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2520" windowWidth="14895" windowHeight="5070" tabRatio="871"/>
  </bookViews>
  <sheets>
    <sheet name="ОБЩИЙ ПРАЙС 29.12.2021 " sheetId="90" r:id="rId1"/>
  </sheets>
  <externalReferences>
    <externalReference r:id="rId2"/>
    <externalReference r:id="rId3"/>
  </externalReferences>
  <definedNames>
    <definedName name="_1Excel_BuiltIn_Print_Area_24" localSheetId="0">'[1]Прейскурант '!#REF!</definedName>
    <definedName name="_1Excel_BuiltIn_Print_Area_24">'[1]Прейскурант '!#REF!</definedName>
    <definedName name="_xlnm._FilterDatabase" localSheetId="0" hidden="1">'ОБЩИЙ ПРАЙС 29.12.2021 '!$A$16:$AN$444</definedName>
    <definedName name="Excel_BuiltIn_Print_Area" localSheetId="0">'ОБЩИЙ ПРАЙС 29.12.2021 '!$C$1:$C$149</definedName>
    <definedName name="Excel_BuiltIn_Print_Area_1" localSheetId="0">#REF!</definedName>
    <definedName name="Excel_BuiltIn_Print_Area_1_1" localSheetId="0">'ОБЩИЙ ПРАЙС 29.12.2021 '!$C$353:$C$363</definedName>
    <definedName name="Excel_BuiltIn_Print_Area_2" localSheetId="0">#REF!</definedName>
    <definedName name="Excel_BuiltIn_Print_Area_2">#REF!</definedName>
    <definedName name="бор" localSheetId="0">#REF!</definedName>
    <definedName name="_xlnm.Print_Area" localSheetId="0">'ОБЩИЙ ПРАЙС 29.12.2021 '!$B$1:$D$453</definedName>
    <definedName name="пд" localSheetId="0">#REF!</definedName>
    <definedName name="спи" localSheetId="0">#REF!</definedName>
  </definedNames>
  <calcPr calcId="145621"/>
</workbook>
</file>

<file path=xl/calcChain.xml><?xml version="1.0" encoding="utf-8"?>
<calcChain xmlns="http://schemas.openxmlformats.org/spreadsheetml/2006/main">
  <c r="C241" i="90" l="1"/>
  <c r="C260" i="90" l="1"/>
  <c r="B260" i="90"/>
  <c r="C259" i="90"/>
  <c r="B259" i="90"/>
  <c r="C258" i="90"/>
  <c r="B258" i="90"/>
  <c r="C257" i="90"/>
  <c r="B257" i="90"/>
  <c r="C256" i="90"/>
  <c r="B256" i="90"/>
  <c r="C255" i="90"/>
  <c r="B255" i="90"/>
  <c r="C254" i="90"/>
  <c r="B254" i="90"/>
  <c r="C253" i="90"/>
  <c r="B253" i="90"/>
  <c r="C252" i="90"/>
  <c r="B252" i="90"/>
  <c r="C251" i="90"/>
  <c r="B251" i="90"/>
  <c r="C250" i="90"/>
  <c r="B250" i="90"/>
  <c r="C249" i="90"/>
  <c r="B249" i="90"/>
  <c r="C248" i="90"/>
  <c r="B248" i="90"/>
  <c r="C247" i="90"/>
  <c r="B247" i="90"/>
  <c r="C246" i="90"/>
  <c r="B246" i="90"/>
  <c r="C245" i="90"/>
  <c r="B245" i="90"/>
  <c r="C244" i="90"/>
  <c r="B244" i="90"/>
  <c r="C243" i="90"/>
  <c r="B243" i="90"/>
  <c r="C242" i="90"/>
  <c r="B242" i="90"/>
  <c r="B241" i="90"/>
  <c r="C240" i="90"/>
  <c r="B240" i="90"/>
  <c r="D57" i="90"/>
  <c r="D50" i="90"/>
  <c r="D43" i="90"/>
  <c r="D31" i="90"/>
</calcChain>
</file>

<file path=xl/sharedStrings.xml><?xml version="1.0" encoding="utf-8"?>
<sst xmlns="http://schemas.openxmlformats.org/spreadsheetml/2006/main" count="769" uniqueCount="684">
  <si>
    <t>* Бактериологическое исследование смывов из околоносовых полостей на аэробные и факультативно-анаэробные микроорганизмы (золотистый стафилококк)</t>
  </si>
  <si>
    <t>* Бактериологическое исследование желчи на аэробные и факультативно-анаэробные микроорганизмы</t>
  </si>
  <si>
    <t>КОНСУЛЬТАТИВНЫЙ ПРИЕМ</t>
  </si>
  <si>
    <t>* Бактериологическое исследование спинномозговой жидкости на менингококк (Neisseria meningiditis), с определением чувствительности к антибиотикам и другим лекарственным препаратам</t>
  </si>
  <si>
    <t>* Серологическая диагностика (ОН, брюшной тиф )</t>
  </si>
  <si>
    <t>А26.19.016.001</t>
  </si>
  <si>
    <t>А26.19.016.004</t>
  </si>
  <si>
    <t>* Определение антигена ротавируса  в кале методом ИХА</t>
  </si>
  <si>
    <t xml:space="preserve">* Определение антигена аденовируса  в кале </t>
  </si>
  <si>
    <t>* Бактериологическое исследование "промывных вод"</t>
  </si>
  <si>
    <t>* Бактериологическое исследование крови на гемокультуру</t>
  </si>
  <si>
    <t>А26.05.001.001</t>
  </si>
  <si>
    <t>* Бактериологическое исследование стрептококк (Streptococcus pyogenes)</t>
  </si>
  <si>
    <t xml:space="preserve">                                                                                           Главный врач</t>
  </si>
  <si>
    <t xml:space="preserve">      ПРЕЙСКУРАНТ</t>
  </si>
  <si>
    <t>Наименование платной медицинской услуги</t>
  </si>
  <si>
    <t>в том числе:</t>
  </si>
  <si>
    <t>* Предрейсовый медицинский осмотр водителей</t>
  </si>
  <si>
    <t>* Послерейсовый медицинский осмотр водителей</t>
  </si>
  <si>
    <t>* Медицинский осмотр с оформлением выписки из амбулаторной карты</t>
  </si>
  <si>
    <t>* Эзофагогастродуоденоскопия (ФГС)</t>
  </si>
  <si>
    <t>КАБИНЕТ   ОФТАЛЬМОЛОГА</t>
  </si>
  <si>
    <t>* Удаление инородного тела из глаза с приемом (осмотром, консультацией) врача-офтальмолога</t>
  </si>
  <si>
    <t>* Биомикроскопия глаз</t>
  </si>
  <si>
    <t>* Рефрактометрия</t>
  </si>
  <si>
    <t>ТРАВМАТОЛОГИЧЕСКИЙ   ПУНКТ</t>
  </si>
  <si>
    <t>* Наложение гипсовой повязки с предварительным осмотром и назначением врача-травматолога-ортопеда</t>
  </si>
  <si>
    <t>КАБИНЕТ   ФУНКЦИОНАЛЬНОЙ   ДИАГНОСТИКИ</t>
  </si>
  <si>
    <t>* Регистрация  электрической  активности  проводящей  системы  сердца (ЭФИ)</t>
  </si>
  <si>
    <t>* Регистрация  электрической  активности  проводящей  системы  сердца (ТПС-стресс-тест)</t>
  </si>
  <si>
    <t>* Реовазография (РВГ)</t>
  </si>
  <si>
    <t>* Реоэнцефалография (РЭГ)</t>
  </si>
  <si>
    <t>* Исследование неспровоцированных дыхательных объемов и потоков (спирография для медосмотров)</t>
  </si>
  <si>
    <t>КЛИНИКО - ДИАГНОСТИЧЕСКАЯ ЛАБОРАТОРИЯ</t>
  </si>
  <si>
    <t>Гематологические исследования</t>
  </si>
  <si>
    <t>* Определение скорости оседания эритроцитов (СОЭ)</t>
  </si>
  <si>
    <t>* Исследование уровня тромбоцитов в крови</t>
  </si>
  <si>
    <t>* Исследование уровня ретикулоцитов в крови</t>
  </si>
  <si>
    <t>* Исследование времени кровотечения (по Дуке)</t>
  </si>
  <si>
    <t>Клинические исследования</t>
  </si>
  <si>
    <t>* Анализ мочи общий</t>
  </si>
  <si>
    <t>ПОЛИКЛИНИКА</t>
  </si>
  <si>
    <t xml:space="preserve">* Исследование дыхательных объемов при медикаментозной провокации (спирография с бронхолитиком)          </t>
  </si>
  <si>
    <t>НЕМЕДИЦИНСКИЕ УСЛУГИ</t>
  </si>
  <si>
    <t xml:space="preserve">ПЕРВИЧНЫЙ ПРИЕМ (осмотр, консультация) врача-специалиста </t>
  </si>
  <si>
    <t xml:space="preserve">ПОВТОРНЫЙ ПРИЕМ (осмотр, консультация) врача-специалиста </t>
  </si>
  <si>
    <t>ПРЕДВАРИТЕЛЬНЫЙ ПРИЕМ (осмотр  при  устройстве  на  работу)</t>
  </si>
  <si>
    <t>ДОПОЛНИТЕЛЬНЫЕ ВИДЫ ОБЕЗБОЛИВАНИЯ</t>
  </si>
  <si>
    <t>* Микроскопическое исследование осадка мочи</t>
  </si>
  <si>
    <t>* Количественное определение форменных элементов в моче (проба Нечипоренко)</t>
  </si>
  <si>
    <t>* Микроскопическое исследование уретрального отделяемого и сока простаты</t>
  </si>
  <si>
    <t>Биохимические исследования</t>
  </si>
  <si>
    <t>При оплате данных исследований дополнительно берётся стоимость за платную медицинскую услугу - ВЗЯТИЕ КРОВИ ИЗ ПЕРИФЕРИЧЕСКОЙ ВЕНЫ</t>
  </si>
  <si>
    <t>* Исследование уровня мочевины в сыворотке крови</t>
  </si>
  <si>
    <t>* Исследование уровня железа в сыворотке крови</t>
  </si>
  <si>
    <t>Коагулологические  исследования</t>
  </si>
  <si>
    <t>* Определение протромбинового (тромбопластинового) времени в плазме крови (ПВ или ПТИ)</t>
  </si>
  <si>
    <t>* Определение протромбинового (тромбопластинового) времени в плазме крови и расчет МНО</t>
  </si>
  <si>
    <t>* Определение активированного частично тромбопластинового времени в плазме крови (АЧТВ)</t>
  </si>
  <si>
    <t>* Коагулограмма (ориентировочное исследование системы гемостаза)</t>
  </si>
  <si>
    <t>Иммуноферментные  исследования</t>
  </si>
  <si>
    <t>* Ирригоскопия</t>
  </si>
  <si>
    <t>* Рентгенография  ребер</t>
  </si>
  <si>
    <t>* Рентгенография  грудины в одной  проекции</t>
  </si>
  <si>
    <t>* Рентгенография  грудины в двух  проекциях</t>
  </si>
  <si>
    <t>* Рентгенография периферических отделов скелета в одной проекции</t>
  </si>
  <si>
    <t>* Рентгенография периферических отделов скелета в двух проекциях</t>
  </si>
  <si>
    <t>* Рентгенография черепа в двух проекциях</t>
  </si>
  <si>
    <t>* Рентгенография  грудино-ключичного  сочленения</t>
  </si>
  <si>
    <t xml:space="preserve">* Рентгенография  гортани  и  трахеи </t>
  </si>
  <si>
    <t>* Рентгенография  костей лицевого  скелета (кости  носа)</t>
  </si>
  <si>
    <t>* Рентгенография  костей лицевого  скелета (кости  носа) в 2-х проекциях</t>
  </si>
  <si>
    <t>* Рентгенография  височной  кости</t>
  </si>
  <si>
    <t>* Рентгенография  ключицы</t>
  </si>
  <si>
    <t>* Рентгенография  лопатки  в  двух  проекциях</t>
  </si>
  <si>
    <t>* Рентгенография легких  в трех проекциях</t>
  </si>
  <si>
    <t>* Урография внутривенная (с медикаментозным обеспечением  -  урографин)</t>
  </si>
  <si>
    <t>* Урография внутривенная (без медикаментозного обеспечения )</t>
  </si>
  <si>
    <t>* Маммография в четырех проекциях</t>
  </si>
  <si>
    <t>* Флюорография легких в одной проекции</t>
  </si>
  <si>
    <t>* Флюорография легких в двух проекциях</t>
  </si>
  <si>
    <t>КАБИНЕТ   УЗИ</t>
  </si>
  <si>
    <t>* УЗИ  щитовидной  железы</t>
  </si>
  <si>
    <t>* УЗИ  поджелудочной  железы</t>
  </si>
  <si>
    <t>* УЗИ  селезёнки</t>
  </si>
  <si>
    <t>* УЗИ   суставов</t>
  </si>
  <si>
    <t>* Исследование на грибы рода Candida</t>
  </si>
  <si>
    <t>* Рентгенография шейного отдела позвоночника</t>
  </si>
  <si>
    <t>* Рентгенография пояснично-крестцового отдела позвоночника</t>
  </si>
  <si>
    <t>* Ренгенография крестца и копчика</t>
  </si>
  <si>
    <t>* Ренгенография головки и шейки бедренной кости</t>
  </si>
  <si>
    <t>* Рентгенография легких в двух проекциях</t>
  </si>
  <si>
    <t>* Гистеросальпингография</t>
  </si>
  <si>
    <t>* Компьютерная томография головы</t>
  </si>
  <si>
    <t>* Компьютерная томография головы с контрастированием</t>
  </si>
  <si>
    <t>* Компьютерная томография позвоночника (один отдел)</t>
  </si>
  <si>
    <t>* Спиральная компьютерная томография шеи</t>
  </si>
  <si>
    <t>* Компьютерная томография сустава</t>
  </si>
  <si>
    <t>* Компьютерная томография верхней конечности</t>
  </si>
  <si>
    <t>* Компьютерная томография нижней конечности</t>
  </si>
  <si>
    <t>* Компьютерная томография придаточных пазух носа</t>
  </si>
  <si>
    <t>* Компьютерная томография придаточных гортани</t>
  </si>
  <si>
    <t>* Спиральная компьютерная томография грудной полости</t>
  </si>
  <si>
    <t>* Компьютерная томография гортани с внутривенным болюсным контрастированием</t>
  </si>
  <si>
    <t>* Компьютерная томография шеи с внутривенным болюсным контрастированием</t>
  </si>
  <si>
    <t>* Компьютерная томография легочной артерии и ее ветвей с контрастированием</t>
  </si>
  <si>
    <t>* Спиральная компьютерная томография органов малого таза у женщин</t>
  </si>
  <si>
    <t>* Спиральная компьютерная томография органов малого таза у женщин с внутривенным болюсным контрастированием</t>
  </si>
  <si>
    <t>* Спиральная компьютерная томография органов таза у мужчин</t>
  </si>
  <si>
    <t>* Спиральная компьютерная томография органов таза у мужчин с внутривенным болюсным контрастированием</t>
  </si>
  <si>
    <t>* Спиральная компьютерная томография височной кости</t>
  </si>
  <si>
    <t>* Дуплексное сканирование вен (сосудов ног)</t>
  </si>
  <si>
    <t>* Удаление  поверхностно  расположенных  инородных  тел</t>
  </si>
  <si>
    <t>* Хирургическая  обработка  раны  или  инфицированной  ткани</t>
  </si>
  <si>
    <t>* Иссечение  поражения  подкожно-жировой клетчатки</t>
  </si>
  <si>
    <t>* Сшивание  кожи и  подкожной клетчатки</t>
  </si>
  <si>
    <t>* Ушивание  открытой  раны (без  кожной  пересадки)</t>
  </si>
  <si>
    <t>* Кожная  пластика  для  закрытия  раны</t>
  </si>
  <si>
    <t>* Удаление  ангиомы кавернозной</t>
  </si>
  <si>
    <t xml:space="preserve">* Удаление  звездчатой ангиомы </t>
  </si>
  <si>
    <t>* Удаление  доброкачественных  новообразований  кожи</t>
  </si>
  <si>
    <t>* Удаление  доброкачественных  новообразований  подкожно-жировой  клетчатки</t>
  </si>
  <si>
    <t>* Иссечение рубцов</t>
  </si>
  <si>
    <t>* Удаление  новообразования  сухожилия</t>
  </si>
  <si>
    <t>* Иссечение  поражения  кожи</t>
  </si>
  <si>
    <t>* Терапевтическая  аспирация  содержимого сустава</t>
  </si>
  <si>
    <t>* Назначение  лекарственной  терапии при  заболеваниях суставов</t>
  </si>
  <si>
    <t>* Перевязки  при  нарушении  целостности  кожных  покровов</t>
  </si>
  <si>
    <t>* Перевязки  при  гнойных  заболеваниях  кожи и  подкожной  клетчатки</t>
  </si>
  <si>
    <t>* Перевязки  при  операциях  на  прямой  кишке</t>
  </si>
  <si>
    <t>* Перевязки при  полостных  операциях органов  брюшной  полости</t>
  </si>
  <si>
    <t>* Перевязки при  полостных  операциях органов  грудной  полости</t>
  </si>
  <si>
    <t>* Удаление  контагиозных  моллюсков</t>
  </si>
  <si>
    <t>КОД</t>
  </si>
  <si>
    <t>А06.03.002</t>
  </si>
  <si>
    <t>А06.03.002.001</t>
  </si>
  <si>
    <t>А06.03.058</t>
  </si>
  <si>
    <t>А06.08.009.001</t>
  </si>
  <si>
    <t>А06.04.017</t>
  </si>
  <si>
    <t>А06.03.021.001</t>
  </si>
  <si>
    <t>А06.03.036.001</t>
  </si>
  <si>
    <t xml:space="preserve">* Прием (консультация) врача-акушера-гинеколога </t>
  </si>
  <si>
    <t>А06.08.007.003</t>
  </si>
  <si>
    <t>А06.08.007.001</t>
  </si>
  <si>
    <t>А06.08.007.002</t>
  </si>
  <si>
    <t>А06.08.009.002</t>
  </si>
  <si>
    <t>А06.09.005.001</t>
  </si>
  <si>
    <t>А06.09.005.002</t>
  </si>
  <si>
    <t>А06.12.049</t>
  </si>
  <si>
    <t>А06.20.002.001</t>
  </si>
  <si>
    <t>А06.20.002.002</t>
  </si>
  <si>
    <t>А06.21.003.001</t>
  </si>
  <si>
    <t>А06.21.003.002</t>
  </si>
  <si>
    <t>А06.25.003.001</t>
  </si>
  <si>
    <t>А06.30.005.001</t>
  </si>
  <si>
    <t>А06.30.005.002</t>
  </si>
  <si>
    <t>А06.16.007</t>
  </si>
  <si>
    <t>А06.18.001</t>
  </si>
  <si>
    <t>А06.03.007</t>
  </si>
  <si>
    <t>А06.03.010</t>
  </si>
  <si>
    <t>* Бактериологическое исследование  отделяемого  коньюктивы  (слезная жидкость) на аэробные и факультативные анаэробные микроорганизмы, с определением чувствительности к антибиотикам и другим лекарственным препаратам 2 глаза</t>
  </si>
  <si>
    <t>* Бактериологическое исследование  отделяемого  коньюктивы  (слезная жидкость) на аэробные и факультативные анаэробные микроорганизмы, с определением чувствительности к антибиотикам и другим лекарственным препаратам 1 глаз</t>
  </si>
  <si>
    <t>* Бактериологическое исследование смывов с миндалин на аэробные и факультативные анаэробные микроорганизмы, с определением чувствительности к антибиотикам и другим лекарственным препаратам</t>
  </si>
  <si>
    <t>* Бактериологическое исследование отделяемого  из ушей и кожи на аэробные и факультативные анаэробные микроорганизмы, с определением чувствительности к антибиотикам и другим лекарственным препаратам (2 уха)</t>
  </si>
  <si>
    <t>* Бактериологическое исследование отделяемого  из ушей и кожи на аэробные и факультативные анаэробные микроорганизмы, с определением чувствительности к антибиотикам и другим лекарственным препаратам (1 ухо)</t>
  </si>
  <si>
    <t>БАКТЕРИОЛОГИЧЕСКАЯ    ЛАБОРАТОРИИ</t>
  </si>
  <si>
    <t>СЕРВИСНАЯ  ПАЛАТА</t>
  </si>
  <si>
    <t>В03.069.10</t>
  </si>
  <si>
    <t>А16.20.098</t>
  </si>
  <si>
    <t>* Пластика малых половых губ</t>
  </si>
  <si>
    <t>* Грудное молоко посев на флору с определением чувствительности к антибиотикам и другим лекарственным препаратам (2 груди)</t>
  </si>
  <si>
    <t>* Грудное молоко посев на флору с определением чувствительности к антибиотикам и другим лекарственным препаратам (1 грудь)</t>
  </si>
  <si>
    <t>* Спинальная анестезия разовым импортным расходуемым материалом</t>
  </si>
  <si>
    <t>* Дополнительное обезболивание разовым импортным расходуемым материалом при малых гинекологических операциях</t>
  </si>
  <si>
    <t>* Дополнительное обезболивание родов разовым импортным расходуемым материалом при помощи эпидурального блока</t>
  </si>
  <si>
    <t>А26.06.081</t>
  </si>
  <si>
    <t>* Определение антител токсоплазмы</t>
  </si>
  <si>
    <t>А26.06.071</t>
  </si>
  <si>
    <t>* Определение антител M,G (IgM,IgG) к вирусу краснухи</t>
  </si>
  <si>
    <t>В 01.003.004.007</t>
  </si>
  <si>
    <t>В 01.003.004.010</t>
  </si>
  <si>
    <t>А18.05.019</t>
  </si>
  <si>
    <t>* Низкоинтенсивная лазеротерапия (внутривенное облучение крови ( 1 процедура )</t>
  </si>
  <si>
    <t>* Эндотрахеальный наркоз севофлураном</t>
  </si>
  <si>
    <t xml:space="preserve">В01.001.001.999 </t>
  </si>
  <si>
    <t>* Бактериологическое исследование смывов с миндалин, из околоносовых полостей на аэробные и факультативно-анаэробные микроорганизмы (золотистый стафилококк)</t>
  </si>
  <si>
    <t>* Бактериологическое исследование смывов с миндалин на аэробные и факультативно-анаэробные микроорганизмы (золотистый стафилококк)</t>
  </si>
  <si>
    <t>* Серологическая диагностика (иерсиниоз)</t>
  </si>
  <si>
    <t>* Серологическая диагностика (псевдотуберкулез)</t>
  </si>
  <si>
    <t>* Серологическая диагностика (сальмонеллез )</t>
  </si>
  <si>
    <t>* Серологическая диагностика (дизентерия)</t>
  </si>
  <si>
    <t>А06.03.016</t>
  </si>
  <si>
    <t>А06.03.020</t>
  </si>
  <si>
    <t>А06.03.017</t>
  </si>
  <si>
    <t>А06.03.041</t>
  </si>
  <si>
    <t>А06.03.042</t>
  </si>
  <si>
    <t>А06.03.026</t>
  </si>
  <si>
    <t>А06.03.024</t>
  </si>
  <si>
    <t>А06.03.022</t>
  </si>
  <si>
    <t>А06.03.023</t>
  </si>
  <si>
    <t>А06.03.056</t>
  </si>
  <si>
    <t>А06.04.001</t>
  </si>
  <si>
    <t>А06.04.013</t>
  </si>
  <si>
    <t>А06.09.007</t>
  </si>
  <si>
    <t>А06.07.009</t>
  </si>
  <si>
    <t>А06.08.002</t>
  </si>
  <si>
    <t>А06.08.003</t>
  </si>
  <si>
    <t>А06.30.004</t>
  </si>
  <si>
    <t>А06.03.005</t>
  </si>
  <si>
    <t>А06.28.002</t>
  </si>
  <si>
    <t>А06.20.001</t>
  </si>
  <si>
    <t>А06.20.004</t>
  </si>
  <si>
    <t>А06.09.001</t>
  </si>
  <si>
    <t>А06.09.006.001</t>
  </si>
  <si>
    <t>В01.047.001</t>
  </si>
  <si>
    <t>В01.057.001</t>
  </si>
  <si>
    <t>А04.14.001</t>
  </si>
  <si>
    <t>А04.14.002</t>
  </si>
  <si>
    <t>А04.28.002.003</t>
  </si>
  <si>
    <t>А04.21.001</t>
  </si>
  <si>
    <t>А04.22.001</t>
  </si>
  <si>
    <t>А04.15.001</t>
  </si>
  <si>
    <t>А04.28.002.001</t>
  </si>
  <si>
    <t>А04.06.001</t>
  </si>
  <si>
    <t>А04.06.002</t>
  </si>
  <si>
    <t>А04.07.002</t>
  </si>
  <si>
    <t>А09.19.002</t>
  </si>
  <si>
    <t>* Исследование на гельминты, простейшие</t>
  </si>
  <si>
    <t>А04.04.001</t>
  </si>
  <si>
    <t>А04.20.001</t>
  </si>
  <si>
    <t>А04.30.001</t>
  </si>
  <si>
    <t>А04.20.002</t>
  </si>
  <si>
    <t>А04.12.006</t>
  </si>
  <si>
    <t>А12.12.004</t>
  </si>
  <si>
    <t>А05.10.001 А05.10.004</t>
  </si>
  <si>
    <t xml:space="preserve">А05.10.001 </t>
  </si>
  <si>
    <t>А05.10.001</t>
  </si>
  <si>
    <t>А05.12.001</t>
  </si>
  <si>
    <t>А12.09.001</t>
  </si>
  <si>
    <t>А12.09.002</t>
  </si>
  <si>
    <t>А04.23.001.001</t>
  </si>
  <si>
    <t xml:space="preserve">* Компьютерная томография органов брюшной полости и забрюшинного пространства с внутривенным болюсным контрастированием </t>
  </si>
  <si>
    <t xml:space="preserve">* Компьютерная томография почек и мочевого пузыря с внутривенным болюсным контрастированием </t>
  </si>
  <si>
    <t xml:space="preserve">* Компьютерная томография органов брюшной полости и забрюшинного пространства </t>
  </si>
  <si>
    <t>* Компьютерная томография органов брюшной грудной полости с внутривенным болюсным контрастированием</t>
  </si>
  <si>
    <t>А12.06.011</t>
  </si>
  <si>
    <t>А12.06.016</t>
  </si>
  <si>
    <t>А12.06.029</t>
  </si>
  <si>
    <t>А15.03.003</t>
  </si>
  <si>
    <t>А16.01.004</t>
  </si>
  <si>
    <t>А15.03.001 А15.04.001</t>
  </si>
  <si>
    <t>А11.04.003 А11.04.004</t>
  </si>
  <si>
    <t>----</t>
  </si>
  <si>
    <t>А03.16.001</t>
  </si>
  <si>
    <t>А11.12.009</t>
  </si>
  <si>
    <t>А16.01.001</t>
  </si>
  <si>
    <t>А16.01.006</t>
  </si>
  <si>
    <t>А16.01.008</t>
  </si>
  <si>
    <t>А16.01.009</t>
  </si>
  <si>
    <t>А16.01.010</t>
  </si>
  <si>
    <t>А16.01.013</t>
  </si>
  <si>
    <t>А16.01.014</t>
  </si>
  <si>
    <t>А16.01.017</t>
  </si>
  <si>
    <t>А16.01.018</t>
  </si>
  <si>
    <t>А16.01.023</t>
  </si>
  <si>
    <t>А16.02.003</t>
  </si>
  <si>
    <t>А16.01.005</t>
  </si>
  <si>
    <t>А16.04.002</t>
  </si>
  <si>
    <t>А25.04.001</t>
  </si>
  <si>
    <t>А15.01.001</t>
  </si>
  <si>
    <t>А15.01.002</t>
  </si>
  <si>
    <t>А15.19.001</t>
  </si>
  <si>
    <t>А15.30.001</t>
  </si>
  <si>
    <t>А15.30.002</t>
  </si>
  <si>
    <t>А16.01.020</t>
  </si>
  <si>
    <t>А26.20.008 А26.30.004</t>
  </si>
  <si>
    <t>А26.30.004</t>
  </si>
  <si>
    <t>А26.08.006</t>
  </si>
  <si>
    <t>А26.08.001</t>
  </si>
  <si>
    <t>А26.19.001 А26.19.003</t>
  </si>
  <si>
    <t>А26.19.004</t>
  </si>
  <si>
    <t>А26.01.010</t>
  </si>
  <si>
    <t>А02.26.005</t>
  </si>
  <si>
    <t>А02.26.003</t>
  </si>
  <si>
    <t>А02.26.009</t>
  </si>
  <si>
    <t>А02.26.004</t>
  </si>
  <si>
    <t>А03.26.001</t>
  </si>
  <si>
    <t>А02.26.023</t>
  </si>
  <si>
    <t>А02.26.015</t>
  </si>
  <si>
    <t>А03.26.008</t>
  </si>
  <si>
    <t>* Определение иммуноглобулинов класса IgG, IgM в крови (к возбудителям клещевого боррелиоза)</t>
  </si>
  <si>
    <t>* Удаление вросших ногтя с пластикой ложа</t>
  </si>
  <si>
    <t>А16.01.012</t>
  </si>
  <si>
    <t>* Вскрытие гнойных процессов мягких тканей</t>
  </si>
  <si>
    <t>А03.19.002</t>
  </si>
  <si>
    <t>* Ректороманоскопия</t>
  </si>
  <si>
    <t>КАБИНЕТ ОТОРИНОЛАРИНГОЛОГА</t>
  </si>
  <si>
    <t>А11.08.004</t>
  </si>
  <si>
    <t>* Пункция верхнечелюстных придаточных пазух носа</t>
  </si>
  <si>
    <t>А16.08.012 А16.08.018 А16.25.001</t>
  </si>
  <si>
    <t>* Вскрытие абсцессов, фурункулов</t>
  </si>
  <si>
    <t>А16.08.016</t>
  </si>
  <si>
    <t>* Промывание миндалин</t>
  </si>
  <si>
    <t>А16.25.007</t>
  </si>
  <si>
    <t>* Удаление ушной серы</t>
  </si>
  <si>
    <t>А05.23.003</t>
  </si>
  <si>
    <t>* Рентгенография черепа  в боковой проекции</t>
  </si>
  <si>
    <t>А01.19.004</t>
  </si>
  <si>
    <t>* Прием (осмотр, консультация ) врача-хирурга на дому (без применения хирургических инструментов)</t>
  </si>
  <si>
    <t xml:space="preserve">* Пальпация при патологии сигмовидной и прямой кишки </t>
  </si>
  <si>
    <t>* Рентгенография акромиально-ключичного сустава</t>
  </si>
  <si>
    <t>А06.04.014</t>
  </si>
  <si>
    <t>* Рентгенография грудного отдела позвоночника в двух проекциях</t>
  </si>
  <si>
    <t xml:space="preserve">* Рентгенография грудного отдела позвоночника в одной проекции </t>
  </si>
  <si>
    <t>* Исскуственное (медикаментозное) прерывание беременности (аборт)</t>
  </si>
  <si>
    <t>А 16.20.037</t>
  </si>
  <si>
    <t>* Исскуственное прерывание беременности до 12 недель (аборт)</t>
  </si>
  <si>
    <t>* Рентгенография тазобедренного сустава</t>
  </si>
  <si>
    <t xml:space="preserve">                                                                                            ГБУЗ ПК  "ГБ г. Соликамск"</t>
  </si>
  <si>
    <t>В04.047.002</t>
  </si>
  <si>
    <t>В04.057.002</t>
  </si>
  <si>
    <t>В04.029.002</t>
  </si>
  <si>
    <t>В04.023.002</t>
  </si>
  <si>
    <t>В04.028.002</t>
  </si>
  <si>
    <t>В04.033.002</t>
  </si>
  <si>
    <t>В04.001.002</t>
  </si>
  <si>
    <t>В01.045.002</t>
  </si>
  <si>
    <t xml:space="preserve">* Профилактический прием (осмотр, консультация)  врача-терапевта </t>
  </si>
  <si>
    <t>* Профилактический прием (осмотр, консультация) врача-хирурга</t>
  </si>
  <si>
    <t>* Профилактический прием (осмотр, консультация) врача-офтальмолога</t>
  </si>
  <si>
    <t>* Профилактический прием (осмотр, консультация) врача- невролога</t>
  </si>
  <si>
    <t>* Профилактический прием (осмотр, консультация) врача-оториноларинголога</t>
  </si>
  <si>
    <r>
      <t xml:space="preserve">* Профилактический прием (осмотр, консультация) врача-акушера-гинеколога </t>
    </r>
    <r>
      <rPr>
        <b/>
        <i/>
        <sz val="18"/>
        <rFont val="Bookman Old Style"/>
        <family val="1"/>
        <charset val="204"/>
      </rPr>
      <t>(осмотр акушерки)</t>
    </r>
  </si>
  <si>
    <t>* Профилактический прием (осмотр, консультация) врача-акушера-гинеколога</t>
  </si>
  <si>
    <t>В01.001.001 В01.004.001 В01.005.001 В01.013.001 В01.014.001 В01.015.001 В01.023.001 В01.028.001 В01.029.001 В01.037.001 В01.040.001 В01.047.001 В01.053.001 В01.057.001</t>
  </si>
  <si>
    <t>высшей категории</t>
  </si>
  <si>
    <t>первой категории</t>
  </si>
  <si>
    <t>второй категории</t>
  </si>
  <si>
    <t>без категории</t>
  </si>
  <si>
    <t>В01.001.002 В01.004.002 В01.005.002 В01.013.002 В01.014.002 В01.015.002 В01.023.002 В01.028.002 В01.029.002 В01.037.002 В01.040.002 В01.047.002 В01.053.002 В01.057.002</t>
  </si>
  <si>
    <t>* Динамометрия (измерение силы мышц кисти)</t>
  </si>
  <si>
    <t>А 05.30 001</t>
  </si>
  <si>
    <t>* Кардиотокография плода</t>
  </si>
  <si>
    <t>А05.10.002</t>
  </si>
  <si>
    <t>* Проведение электрокардиографических исследований</t>
  </si>
  <si>
    <t>А09.05.009</t>
  </si>
  <si>
    <t>* Исследование концентрации С-реактивного белка в сыворотке крови</t>
  </si>
  <si>
    <t>А09.05.032</t>
  </si>
  <si>
    <t>* Исследование уровня общего кальция в крови</t>
  </si>
  <si>
    <t>А12.05.011</t>
  </si>
  <si>
    <t>* Определение железосвязывающей способности сыворотки</t>
  </si>
  <si>
    <t xml:space="preserve">* Исследование уровня глюкозы в крови </t>
  </si>
  <si>
    <t>А26.20.001</t>
  </si>
  <si>
    <t>Микроскопическое исследование отделяемого женских половых органов на гонококк</t>
  </si>
  <si>
    <t>* Микроскопическое исследование спермы</t>
  </si>
  <si>
    <t>А09.21.001</t>
  </si>
  <si>
    <t>* Дуплексное сканирование сердца и сосудов плода</t>
  </si>
  <si>
    <t>* Взятие крови из периферическрй вены</t>
  </si>
  <si>
    <t>А26.06.088</t>
  </si>
  <si>
    <t>А26.06.100</t>
  </si>
  <si>
    <t>* Определение иммуноглобулинов класса IgG, IgM в крови (к вирусу клещевого энцефалита)</t>
  </si>
  <si>
    <t>* Тональная аудиометрия</t>
  </si>
  <si>
    <t xml:space="preserve">* Электроэнцефалографическое исследование </t>
  </si>
  <si>
    <t>* Миомэктомия (энуклеация миоматозных узлов) с использованием видеоэндоскопических технологий</t>
  </si>
  <si>
    <t>А16.20.035 А16.20.035.001</t>
  </si>
  <si>
    <t>* Лапароскопия (удаление кисты яичника)</t>
  </si>
  <si>
    <t>* Лапароскопия (тубэктомия - удаление маточной трубы)</t>
  </si>
  <si>
    <t>А 16.30.034</t>
  </si>
  <si>
    <t>* Профилактический прием (осмотр, консультация) врача - терапевта лиц, содержащихся в ИВС</t>
  </si>
  <si>
    <t xml:space="preserve">* Прием (осмотр, консультация)  врача - специалиста на дому </t>
  </si>
  <si>
    <t>* УЗИ  почек и надпочечников</t>
  </si>
  <si>
    <t>* УЗИ  лимфотических узлов (одна анатомическая зона)</t>
  </si>
  <si>
    <t>* УЗИ матки и придатков</t>
  </si>
  <si>
    <t>* УЗИ плода</t>
  </si>
  <si>
    <t>* УЗИ печени</t>
  </si>
  <si>
    <t>* УЗИ желчного пузыря</t>
  </si>
  <si>
    <t>* УЗИ  мочевого пузыря</t>
  </si>
  <si>
    <t xml:space="preserve">* УЗИ предстательной железы </t>
  </si>
  <si>
    <t>* Определение пола плода методом УЗИ с фотографией</t>
  </si>
  <si>
    <t>А06.04.010</t>
  </si>
  <si>
    <t>* Рентгенография плечевого сустава</t>
  </si>
  <si>
    <t>А06.03.028</t>
  </si>
  <si>
    <t>* Рентгенография плечевой кости (две проекции)</t>
  </si>
  <si>
    <t>А06.03.029</t>
  </si>
  <si>
    <t>* Рентгенография локтевой кости и лучевой кости (две проекции)</t>
  </si>
  <si>
    <t>А06.04.003</t>
  </si>
  <si>
    <t>* Рентгенография локтевого сустава (две проекции)</t>
  </si>
  <si>
    <t>А06.04.004</t>
  </si>
  <si>
    <t>* Рентгенография лучезапястного сустава (две проекции)</t>
  </si>
  <si>
    <t>А06.03.032</t>
  </si>
  <si>
    <t>* Рентгенография кисти руки (две проекции)</t>
  </si>
  <si>
    <t>МЕДИЦИНСКИЙ ОСМОТР НА ПРАВО УПРАВЛЕНИЯ МАЛОМЕРНЫМ СУДОМ</t>
  </si>
  <si>
    <t>* Рентгенография всего таза</t>
  </si>
  <si>
    <t>А06.03.043</t>
  </si>
  <si>
    <t>* Рентгенография бедренной кости (две прекции)</t>
  </si>
  <si>
    <t>А06.03.046</t>
  </si>
  <si>
    <t>* Рентгенография большой и малой берцовых костей (две проекции)</t>
  </si>
  <si>
    <t>А06.03.053</t>
  </si>
  <si>
    <t>* Рентгенография стопы (две проекции)</t>
  </si>
  <si>
    <t>* Рентгенография стопы на плоскостопие (одна проекция)</t>
  </si>
  <si>
    <t>А06.03.013</t>
  </si>
  <si>
    <t>* Рентгенография дорсального отдела позвоночника (две проекции)</t>
  </si>
  <si>
    <t>А06.03.015</t>
  </si>
  <si>
    <t>* Рентгенография поясничного отдела позвоночника (две проекции)</t>
  </si>
  <si>
    <t>А06.04.011</t>
  </si>
  <si>
    <t>* Рентгенография бедренного сустава</t>
  </si>
  <si>
    <t>А06.04.005</t>
  </si>
  <si>
    <t>* Низкоинтенсивная лазерная терапия  ( 1 процедура )</t>
  </si>
  <si>
    <t>* Рентгенография коленного сустава (две проекции)</t>
  </si>
  <si>
    <t>А06.04.012</t>
  </si>
  <si>
    <t>* Рентгенография голеностопного сустава (две проекции)</t>
  </si>
  <si>
    <t>А06.28.001</t>
  </si>
  <si>
    <t>* Рентгенография  почки (урография обзорная)</t>
  </si>
  <si>
    <t>* Тотальная, субтотальная гистерэктомия (экстирпация, ампутация матки) лапароскомия</t>
  </si>
  <si>
    <t>ГИНЕКОЛОГИЧЕСКОЕ ОТДЕЛЕНИЕ</t>
  </si>
  <si>
    <t>* Наложение внутрикожного шва при гинекологических операциях</t>
  </si>
  <si>
    <t>А04.30.002</t>
  </si>
  <si>
    <t>* Расшифровка, описание и интерпретация электрокардиографических данных (электрокардиографическое  исследование сердца)</t>
  </si>
  <si>
    <t>* УЗИ  слюнных  желез</t>
  </si>
  <si>
    <t>А11.01.002</t>
  </si>
  <si>
    <t>А 05.22.001</t>
  </si>
  <si>
    <t>* Исследование уровня аланин-трансаминазы в крови (АЛТ)</t>
  </si>
  <si>
    <t>* Исследование уровня аспартат-трансаминазы в крови (АСТ)</t>
  </si>
  <si>
    <t>* Исследование уровня лактатдегидрогеназы крови (ЛДГ)</t>
  </si>
  <si>
    <t>* Исследование уровня антигена аденогенных раков Ca 12-5 в крови</t>
  </si>
  <si>
    <t>* Диагностическая аспирация сустава (пункция сустава)</t>
  </si>
  <si>
    <t>* при массе тела до 50 кг</t>
  </si>
  <si>
    <t>* при массе тела до 60 кг</t>
  </si>
  <si>
    <t>А04.09.001</t>
  </si>
  <si>
    <t>Постановка препарата имуноглобулина от клещевого энцефалита:</t>
  </si>
  <si>
    <t>* при массе тела до 70 кг</t>
  </si>
  <si>
    <t>* при массе тела до 80 кг</t>
  </si>
  <si>
    <t>* при массе тела до 90 кг</t>
  </si>
  <si>
    <t>* при массе тела до 100 кг</t>
  </si>
  <si>
    <t>* при массе тела до 110 кг</t>
  </si>
  <si>
    <t>* при массе тела до 120 кг</t>
  </si>
  <si>
    <t>* при массе тела до 130 кг</t>
  </si>
  <si>
    <t>ОТДЕЛЕНИЕ ЛУЧЕВОЙ ДИАГНОСТИКИ</t>
  </si>
  <si>
    <t>3006 30 000</t>
  </si>
  <si>
    <t>* Препарат контрастный  для рентгенографических обследований, реагенты диагностические, предназначенные для введения больным</t>
  </si>
  <si>
    <t>* Подкожное введение лекарственных препаратов</t>
  </si>
  <si>
    <t>* Исследование эритроцитов с базофильной пунктацией эритроцитов</t>
  </si>
  <si>
    <t>А 08.05.003</t>
  </si>
  <si>
    <t>* Определение подгруппы и других групп крови меньшего значения А-1, А-2, D, Сc, E, Kell, Duffy (фенотипирование крови)</t>
  </si>
  <si>
    <t xml:space="preserve"> А 16.20.028.002, А 16.20.028.003                     </t>
  </si>
  <si>
    <t>А 16.20.028, А 16.20.029</t>
  </si>
  <si>
    <t>А03.20.003</t>
  </si>
  <si>
    <t>* Гистероскопия</t>
  </si>
  <si>
    <t>* Ультразвуковая допплерография артерий методом мониторирования</t>
  </si>
  <si>
    <t>* УЗИ сердца</t>
  </si>
  <si>
    <t>A04.11.001.999</t>
  </si>
  <si>
    <t>А06.25.002</t>
  </si>
  <si>
    <t>* Рентгенография придаточных пазух носа</t>
  </si>
  <si>
    <t>А 06.03.018</t>
  </si>
  <si>
    <t>* Одноместная палата 1 категории хирургического отделения (1 койко-день)</t>
  </si>
  <si>
    <t>* Одноместная палата 1 категории гинекологического отделения (1 койко-день)</t>
  </si>
  <si>
    <t>* Одноместная палата 1 категории в отделении патологии беременности (1 койко-день)</t>
  </si>
  <si>
    <t>*  Одноместная палата1 категории в родовом отделении (1 койко-день)</t>
  </si>
  <si>
    <t>* Функциональное исследование позвоночника (рентгенография позвоночника, специальные исследования и проекции)</t>
  </si>
  <si>
    <t xml:space="preserve">А05.10.004 </t>
  </si>
  <si>
    <t>* Суточное мониторирование ЭКГ (холтеровское мониторирование)</t>
  </si>
  <si>
    <t>* Суточное мониторирование артериального давления (АД)</t>
  </si>
  <si>
    <t>Стоимость, руб.</t>
  </si>
  <si>
    <t>Приложение  № 6</t>
  </si>
  <si>
    <t>А26.08.005</t>
  </si>
  <si>
    <t xml:space="preserve">А26.05.001 </t>
  </si>
  <si>
    <t xml:space="preserve">А26.23.002  </t>
  </si>
  <si>
    <t xml:space="preserve">А26.09.010 </t>
  </si>
  <si>
    <t xml:space="preserve">А26.28.003 </t>
  </si>
  <si>
    <t xml:space="preserve">А26.14.002 </t>
  </si>
  <si>
    <t xml:space="preserve">А26.01.001 </t>
  </si>
  <si>
    <t xml:space="preserve">A26.20.008 </t>
  </si>
  <si>
    <t xml:space="preserve">А26.26.004 </t>
  </si>
  <si>
    <t>КАБИНЕТ ХИРУРГИЧЕСКИЙ</t>
  </si>
  <si>
    <t xml:space="preserve">КАБИНЕТ ЭНДОСКОПИЧЕСКИЙ </t>
  </si>
  <si>
    <t>ВОДИТЕЛЬСКИЙ МЕДИЦИНСКИЙ ОСМОТР</t>
  </si>
  <si>
    <t>МЕДИЦИНСКИЙ ОСМОТР НА ПРАВО ПРИОБРЕТЕНИЯ (НОШЕНИЯ) ОРУЖИЯ</t>
  </si>
  <si>
    <t>ПРОЦЕДУРНЫЙ КАБИНЕТ</t>
  </si>
  <si>
    <t>Прием (осмотр, консультация) врача - терапевта первичный на дому (для жителей Соликамского района)</t>
  </si>
  <si>
    <t>* операции проводятся без стоимости наркоза</t>
  </si>
  <si>
    <t xml:space="preserve">А26.08.005 </t>
  </si>
  <si>
    <t xml:space="preserve">А26.08.006 </t>
  </si>
  <si>
    <t xml:space="preserve">А26.25.001 </t>
  </si>
  <si>
    <t>А26.30.008.021</t>
  </si>
  <si>
    <t>А26.08.005.002</t>
  </si>
  <si>
    <t>А26.19.008</t>
  </si>
  <si>
    <t xml:space="preserve">А26.06.096.001  </t>
  </si>
  <si>
    <t xml:space="preserve">А26.06.094.001  </t>
  </si>
  <si>
    <t>А26.06.100.004</t>
  </si>
  <si>
    <t xml:space="preserve">А26.09.015 </t>
  </si>
  <si>
    <t xml:space="preserve">А26.05.016 </t>
  </si>
  <si>
    <t>А26.30.008.001</t>
  </si>
  <si>
    <t>А26.05.016.001</t>
  </si>
  <si>
    <t>* Бактериологические исследования кала на аэробные и факультативные анаэробные микроорганизмы (УПФ)</t>
  </si>
  <si>
    <t xml:space="preserve">А26.06.073.001 </t>
  </si>
  <si>
    <t>А26.23.006</t>
  </si>
  <si>
    <t>А03.26.016</t>
  </si>
  <si>
    <t>А05.10.006</t>
  </si>
  <si>
    <t>* Расшифровка, описание и интерпретация электрокардиографических данных (электрокардиографическое  исследование сердца с нагрузкой)</t>
  </si>
  <si>
    <t>* Внутривенное введение лекарственных препаратов</t>
  </si>
  <si>
    <t>Серологическая реакция на различные инфекции, вирусы (Антитела  JgM к вирусу гепатита А)</t>
  </si>
  <si>
    <t>Серологическая реакция на различные инфекции, вирусы (Антитела  JgM к вирусу гепатита D)</t>
  </si>
  <si>
    <t>*Исследование антител к рецептору тиреотропного гармона (ТТГ) в крови</t>
  </si>
  <si>
    <t>* Определение резус принадлежности</t>
  </si>
  <si>
    <t>В03.016.003</t>
  </si>
  <si>
    <t>В03.016.002</t>
  </si>
  <si>
    <t>А09.05.003</t>
  </si>
  <si>
    <t>А12.05.001</t>
  </si>
  <si>
    <t>А08.05.005</t>
  </si>
  <si>
    <t>А08.05.008</t>
  </si>
  <si>
    <t>А12.05.014</t>
  </si>
  <si>
    <t>А12.05.015</t>
  </si>
  <si>
    <t>В03.016.006</t>
  </si>
  <si>
    <t>А09.28.001</t>
  </si>
  <si>
    <t>А09.21.003</t>
  </si>
  <si>
    <t>А09.19.001</t>
  </si>
  <si>
    <t>А09.05.023</t>
  </si>
  <si>
    <t>А09.05.083</t>
  </si>
  <si>
    <t>А12.22.005</t>
  </si>
  <si>
    <t>А09.05.011</t>
  </si>
  <si>
    <t>А09.05.010</t>
  </si>
  <si>
    <t>А09.05.017</t>
  </si>
  <si>
    <t>А09.05.020</t>
  </si>
  <si>
    <t>А09.28.006</t>
  </si>
  <si>
    <t>А09.05.018</t>
  </si>
  <si>
    <t>А09.05.026</t>
  </si>
  <si>
    <t>А09.05.028</t>
  </si>
  <si>
    <t>А09.05.004</t>
  </si>
  <si>
    <t>А09.05.025</t>
  </si>
  <si>
    <t>А09.05.021</t>
  </si>
  <si>
    <t>А09.05.022</t>
  </si>
  <si>
    <t>А09.05.042</t>
  </si>
  <si>
    <t>А09.05.041</t>
  </si>
  <si>
    <t>А09.05.045</t>
  </si>
  <si>
    <t>А09.05.044</t>
  </si>
  <si>
    <t>А09.05.043</t>
  </si>
  <si>
    <t>А09.05.039</t>
  </si>
  <si>
    <t>А09.05.007</t>
  </si>
  <si>
    <t>А09.05.033</t>
  </si>
  <si>
    <t>А09.05.030 А09.05.031 А09.05.032</t>
  </si>
  <si>
    <t>А09.05.050</t>
  </si>
  <si>
    <t>В03.005.006</t>
  </si>
  <si>
    <t>А12.06.015</t>
  </si>
  <si>
    <t>Примечание:</t>
  </si>
  <si>
    <t>* без стоимости операции и анестезиологического пособия</t>
  </si>
  <si>
    <t>** без стоимости коронарографии, стентирования, КТ и МРТ</t>
  </si>
  <si>
    <t>А12.06.019</t>
  </si>
  <si>
    <t>А12.05.005</t>
  </si>
  <si>
    <t>А12.05.006</t>
  </si>
  <si>
    <t>А12.06.027</t>
  </si>
  <si>
    <t>А09.05.061</t>
  </si>
  <si>
    <t>А09.05.063</t>
  </si>
  <si>
    <t>А12.06.046</t>
  </si>
  <si>
    <t>А09.05.130</t>
  </si>
  <si>
    <t>А09.05.202</t>
  </si>
  <si>
    <t>А09.05.089</t>
  </si>
  <si>
    <t>А16.26.025 В01.029.001</t>
  </si>
  <si>
    <t>А23.26.005 В01.029.001</t>
  </si>
  <si>
    <r>
      <t xml:space="preserve">* УЗИ  плевральных полостей </t>
    </r>
    <r>
      <rPr>
        <i/>
        <u/>
        <sz val="18"/>
        <rFont val="Bookman Old Style"/>
        <family val="1"/>
        <charset val="204"/>
      </rPr>
      <t>(только по назначению врача)</t>
    </r>
  </si>
  <si>
    <t>* Смывы на УП из внешней среды</t>
  </si>
  <si>
    <t>* Материал на стерильность</t>
  </si>
  <si>
    <t>* Воздух</t>
  </si>
  <si>
    <t>* Микроскопическое исследование отделяемого из прямой кишки на чувствительность к антибактериальным и противогрибковым препаратам</t>
  </si>
  <si>
    <t>* Бактериологическое исследование кала на возбудителя дизентерии (Shigella spp.) и сальмонеллы (Salmonella spp.)</t>
  </si>
  <si>
    <t>* Бактериологическое исследование слизи и пленок с миндалин на палочку дифтерии (Corinebacterium diphtheriae)</t>
  </si>
  <si>
    <t>* Микроскопическое исследование  отделяемого половых органов на чувствительность к антибактериальным и противогрибковым препаратам</t>
  </si>
  <si>
    <t>A06.30.003.003</t>
  </si>
  <si>
    <t>А26.05.016.002</t>
  </si>
  <si>
    <t xml:space="preserve">* Регистрация  электрической  активности проводящей  системы сердца, расшифровка, описание и  интерпретация  электрокардиографических данных (велоэргометрия) </t>
  </si>
  <si>
    <t xml:space="preserve">Цитологические исследования </t>
  </si>
  <si>
    <t>А16.20.012</t>
  </si>
  <si>
    <t>* Влагалищная тотальная гистерэктомия (экстирпация матки) без придатков</t>
  </si>
  <si>
    <t>* Удаление плодного яйца из маточной трубы лапароскопическое</t>
  </si>
  <si>
    <t>А 16.20.092.001</t>
  </si>
  <si>
    <t>А 16.20.026.001</t>
  </si>
  <si>
    <t>А16.20.010.001 А16.20.011.001</t>
  </si>
  <si>
    <t>А03.20.003.01</t>
  </si>
  <si>
    <t>* Гистерорезектоскопия</t>
  </si>
  <si>
    <t>* Бактериологическое исследование крови на стерильность, с определением чувствительности к антибиотикам и другим лекарственным препаратам</t>
  </si>
  <si>
    <t>* Микробиологическое исследование мочи (полуколичественный метод)на чувствительность к антибактериальным и противогрибковым препаратам</t>
  </si>
  <si>
    <t>* Бактериологическое исследование гнойного отделяймого (ран, инфильтратов, абсцессов, транссудатов, эскудатов, пуп и других), с определением чувствительности к антибиотикам и другим лекарственным препаратам</t>
  </si>
  <si>
    <t>* Бактериологическое исследование мокроты на аэробные и факультативные анаэробные микроорганизмы, с определением чувствительности к антибиотикам и другим лекарственным препаратам</t>
  </si>
  <si>
    <t>* Бактериологическое исследование смывов из околоносовых полостей на аэробные и факультативные анаэробные микроорганизмы, с определением чувствительности к антибиотикам и другим лекарственным препаратам</t>
  </si>
  <si>
    <t>* Операции при опущении передней и задней стенки влагалища</t>
  </si>
  <si>
    <t>* Операция по поводу бесплодия (рассечение и иссечение спаек женских половых органов  с использованием видеоэндоскопических технологий)</t>
  </si>
  <si>
    <t>* Исследование кала на патогенную кишечную палочку</t>
  </si>
  <si>
    <t xml:space="preserve">А26.05.016.001 </t>
  </si>
  <si>
    <t>* Бактериологическое исследование зева на коклюш, паракоклюш с определением чувствительности к антибиотикам и другим лекарственным препаратам</t>
  </si>
  <si>
    <t>* Определение антигена клещевого энцефалита в клеще</t>
  </si>
  <si>
    <t>* Бактериологическое исследование  слизи с задней стенки глотки на менингококк (носоглотка на менингококк) с определением чувствительности к антибиотикам и другим лекарственным препаратам</t>
  </si>
  <si>
    <t>А12.25.001</t>
  </si>
  <si>
    <t>* Исследование на вагинальный дисбактериоз с определением чувствительности к антибиотикам и другим лекарственным препаратам</t>
  </si>
  <si>
    <t>* Исследование микробиоценоза кишечника (дисбактериоз) с определением чувствительности к антибиотикам и другим лекарственным препаратам</t>
  </si>
  <si>
    <t>* Бактериологическое исследование кала на иерсинии (Yersinia spp)</t>
  </si>
  <si>
    <t>А12.05.007</t>
  </si>
  <si>
    <t>* Общий (клинический) анализ крови развернутый</t>
  </si>
  <si>
    <t>* Общий (клинический) анализ крови сокращенный (СОЭ, L, Hb)</t>
  </si>
  <si>
    <t>* Исследование уровня общего гемоглобина в крови</t>
  </si>
  <si>
    <t>* Исследование времени свертывания нестабилизированной крови или рекальцификации плазмы неактвированное (по Сухареву)</t>
  </si>
  <si>
    <t>* Исследование кала на скрытую кровь</t>
  </si>
  <si>
    <t>* Взятие биологического материала (мазок, соскоб)</t>
  </si>
  <si>
    <t>* Исследование уровня гликозилированного гемоглобина в крови (HbA1c)</t>
  </si>
  <si>
    <t>* Проведение глюкозотолерантного теста</t>
  </si>
  <si>
    <t>* Исследование уровня альбумина в крови</t>
  </si>
  <si>
    <t>* Исследование уровня общего белка в крови</t>
  </si>
  <si>
    <t>* Исследование уровня креатинина в крови</t>
  </si>
  <si>
    <t>* Исследование уровня креатинина в моче (проба Реберга)</t>
  </si>
  <si>
    <t>* Исследование уровня мочевой кислоты в крови</t>
  </si>
  <si>
    <t>* Исследование уровня общего холестерина в крови</t>
  </si>
  <si>
    <t>* Исследование уровня липопротеинов низкой плотности (в-ХС ЛПНП) в крови</t>
  </si>
  <si>
    <t>* Исследование уровня альфа-липопротеинов (высокой плотности) в крови</t>
  </si>
  <si>
    <t>* Исследование уровня триглицеридов в крови</t>
  </si>
  <si>
    <t>* Исследование уровня билирубина общего в крови</t>
  </si>
  <si>
    <t>* Исследование уровня свободного и связанного билирубина в крови</t>
  </si>
  <si>
    <t>* Исследование уровня амилазы в крови</t>
  </si>
  <si>
    <t>* Исследование уровня гамма-глютамилтрансферазы в крови</t>
  </si>
  <si>
    <t>* Исследование уровня креатинкиназы (КК) в крови</t>
  </si>
  <si>
    <t>* Исследование уровня МВ-фракции креатинкиназы (КК) в крови</t>
  </si>
  <si>
    <t>* Исследование уровня неорганического фосфора в крови</t>
  </si>
  <si>
    <t xml:space="preserve">* Исследование уровня натрия, калия, кальция в крови </t>
  </si>
  <si>
    <t>* Определение уровня фибриногена в  крови</t>
  </si>
  <si>
    <t>* Регистрация электрической активности проводящей системы сердца (Тредмил)</t>
  </si>
  <si>
    <t>* Наложение повязки при переломах костей</t>
  </si>
  <si>
    <t>* Профилактический прием (осмотр, консультация) врача-профпатолога</t>
  </si>
  <si>
    <t>* Рентгеноскопия желудка и двенадцатиперстной кишки</t>
  </si>
  <si>
    <t>* Рентгеноскопия и рентгенография пищевода</t>
  </si>
  <si>
    <t>А06.16.001 А06.16.001.001</t>
  </si>
  <si>
    <t>* Периметрия (определение поля зрения)</t>
  </si>
  <si>
    <t>* Офтальмоскопия (осмотр глазного дна)</t>
  </si>
  <si>
    <t xml:space="preserve">* Рентгенография первого и второго шейного позвонка </t>
  </si>
  <si>
    <t>А06.03.021         А06.03.036</t>
  </si>
  <si>
    <t>* Рентгенография височно-нижнечелюстного сустава</t>
  </si>
  <si>
    <t>* Рентгенография нижней челюсти в боковой проекции</t>
  </si>
  <si>
    <t>* Рентгенография легких</t>
  </si>
  <si>
    <t>* Обзорный снимок брюшной полости и органов малого таза</t>
  </si>
  <si>
    <t>* Рентгеноскопия легких</t>
  </si>
  <si>
    <t>* Промывание слезоотводящих путей с приемом (осмотром, консультацией) врача-офтальмолога</t>
  </si>
  <si>
    <t>* Исследование цветоощущения по полихроматическим таблицам</t>
  </si>
  <si>
    <t>* Визометрия</t>
  </si>
  <si>
    <t>* Исследование аккомодации</t>
  </si>
  <si>
    <t>* Тонометрия глаза (измерение внутриглазного давления)</t>
  </si>
  <si>
    <t>* Определение антистрептолизина-О в сыворотке крови</t>
  </si>
  <si>
    <t>* Исследование ревматоидных факторов в крови</t>
  </si>
  <si>
    <t>* Определение основных групп крови (А, В, 0)</t>
  </si>
  <si>
    <t>* Исследование антител к антигенам эритроцитов в сыворотке крови</t>
  </si>
  <si>
    <t>* Исследование свободного трийодтиронина (Т3) в крови</t>
  </si>
  <si>
    <t>* Исследование уровня свободного тироксина (Т4) сыворотки крови</t>
  </si>
  <si>
    <t xml:space="preserve">* Исследование уровня простатспецифического антигена в крови (ПСА) </t>
  </si>
  <si>
    <t>* Исследование уровня альфа-фетопротеина в сыворотке крови (АФП)</t>
  </si>
  <si>
    <t>А09.05.046</t>
  </si>
  <si>
    <t>* Исследование уровня щелочной фосфатазы в крови</t>
  </si>
  <si>
    <t>* Исследование уровня общего магния в сыворотке крови</t>
  </si>
  <si>
    <t>А09.05.127</t>
  </si>
  <si>
    <t>А12.05.027</t>
  </si>
  <si>
    <t>А12.05.028</t>
  </si>
  <si>
    <t>* Проведение реакции Вассермана (RW)</t>
  </si>
  <si>
    <t>* Проведение серологической реакции на различные инфекции, вирусы (анализ  крови  ВГС)</t>
  </si>
  <si>
    <t>* Проведение серологической  реакции на  различные  инфекции,вирусы (анализ  крови  HbsAg)</t>
  </si>
  <si>
    <t>* Проведение серологической реакции на  различные  инфекции,вирусы (анализ  крови  ВИЧ)</t>
  </si>
  <si>
    <t>* Исследование  антител к кардиолипину в крови (микрореакция)</t>
  </si>
  <si>
    <t>А12.06.045</t>
  </si>
  <si>
    <t>* Исследование антител к тиреопероксидазе в крови (ТПО)</t>
  </si>
  <si>
    <t>_____________________ Л.А.Лукьянченко</t>
  </si>
  <si>
    <t>А26.08.027.001.7</t>
  </si>
  <si>
    <t>Определение суммарных антител класса M и G (IgM, IgG) к коронавирусу (SARS-CoV-2) иммуноферментным методом</t>
  </si>
  <si>
    <t>А26.08.027.001.5</t>
  </si>
  <si>
    <t>А26.08.027.001.6</t>
  </si>
  <si>
    <t>Определение антител класса G (IgG) к коронавирусу (SARS-CoV-2) иммуноферментным методом</t>
  </si>
  <si>
    <t>Определение антител класса M (IgM) к коронавирусу (SARS-CoV-2) иммуноферментным методом</t>
  </si>
  <si>
    <t>*Взятие мазка из носоглотки и ротоглаотки на короновирус (COVID-19)</t>
  </si>
  <si>
    <t xml:space="preserve"> Стоимость медицинской помощи, оказанной в
условиях стационара</t>
  </si>
  <si>
    <t>Стоимость медицинской помощи, оказанной в
условиях круглосуточного стационара</t>
  </si>
  <si>
    <t>Стоимость медицинской помощи, оказанной в
условиях дневного стационара</t>
  </si>
  <si>
    <t>Оплата стоимости лечения в соотвествии с КСГ</t>
  </si>
  <si>
    <t>*Работа выездной привиочной бригады, 60 мин.</t>
  </si>
  <si>
    <t>* УЗИ Молочных желез</t>
  </si>
  <si>
    <t>ВЫЕЗД ВРАЧА-СПЕЦИАЛИСТА</t>
  </si>
  <si>
    <t>B01.004.001.011    B01.015.001.011   B01.023.001.011   B01.025.001.011  B01.027.001.011  B01.028.001.011   B01.029.001.011    B01.037.001.011   B01.047.001.011  B01.057.001.011  B01.053.001.011</t>
  </si>
  <si>
    <t>с категорией</t>
  </si>
  <si>
    <t>,</t>
  </si>
  <si>
    <t>A03.18.001</t>
  </si>
  <si>
    <t>* Колоноскопия (фиброколоноскопия)</t>
  </si>
  <si>
    <t>на предоставление услуг (работ), относящихся в соответствии с уставом Государственного бюджетного учреждения здравоохранения Пермского края «Городская больница г. Соликамск» к основным видам деятельности, предоставление которых для физических и юридических лиц осуществляется за плату с 29.12.2021 г.</t>
  </si>
  <si>
    <t>к приказу от "29" декабря 2021 № 561-ОД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</si>
</sst>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\ &quot;р.&quot;;\-#,##0\ &quot;р.&quot;"/>
  </numFmts>
  <fonts count="27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Bookman Old Style"/>
      <family val="1"/>
      <charset val="204"/>
    </font>
    <font>
      <sz val="12"/>
      <name val="Bookman Old Style"/>
      <family val="1"/>
      <charset val="204"/>
    </font>
    <font>
      <b/>
      <sz val="20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36"/>
      <name val="Bookman Old Style"/>
      <family val="1"/>
      <charset val="204"/>
    </font>
    <font>
      <b/>
      <sz val="24"/>
      <name val="Bookman Old Style"/>
      <family val="1"/>
      <charset val="204"/>
    </font>
    <font>
      <b/>
      <sz val="16"/>
      <name val="Bookman Old Style"/>
      <family val="1"/>
      <charset val="204"/>
    </font>
    <font>
      <i/>
      <sz val="20"/>
      <name val="Bookman Old Style"/>
      <family val="1"/>
      <charset val="204"/>
    </font>
    <font>
      <b/>
      <sz val="18"/>
      <name val="Bookman Old Style"/>
      <family val="1"/>
      <charset val="204"/>
    </font>
    <font>
      <sz val="16"/>
      <name val="Bookman Old Style"/>
      <family val="1"/>
      <charset val="204"/>
    </font>
    <font>
      <sz val="18"/>
      <name val="Bookman Old Style"/>
      <family val="1"/>
      <charset val="204"/>
    </font>
    <font>
      <b/>
      <sz val="18"/>
      <name val="Courier New"/>
      <family val="3"/>
      <charset val="204"/>
    </font>
    <font>
      <sz val="22"/>
      <name val="Bookman Old Style"/>
      <family val="1"/>
      <charset val="204"/>
    </font>
    <font>
      <b/>
      <i/>
      <sz val="18"/>
      <name val="Bookman Old Style"/>
      <family val="1"/>
      <charset val="204"/>
    </font>
    <font>
      <i/>
      <sz val="18"/>
      <name val="Bookman Old Style"/>
      <family val="1"/>
      <charset val="204"/>
    </font>
    <font>
      <b/>
      <sz val="18"/>
      <color indexed="8"/>
      <name val="Bookman Old Style"/>
      <family val="1"/>
      <charset val="204"/>
    </font>
    <font>
      <i/>
      <u/>
      <sz val="18"/>
      <name val="Bookman Old Style"/>
      <family val="1"/>
      <charset val="204"/>
    </font>
    <font>
      <b/>
      <sz val="18"/>
      <name val="Arial Cyr"/>
      <charset val="204"/>
    </font>
    <font>
      <i/>
      <sz val="18"/>
      <color indexed="8"/>
      <name val="Bookman Old Style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i/>
      <sz val="10"/>
      <name val="Bookman Old Style"/>
      <family val="1"/>
      <charset val="204"/>
    </font>
    <font>
      <sz val="10"/>
      <name val="Arial Cyr"/>
      <charset val="204"/>
    </font>
    <font>
      <i/>
      <sz val="16"/>
      <name val="Bookman Old Style"/>
      <family val="1"/>
      <charset val="204"/>
    </font>
    <font>
      <sz val="2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1" fillId="0" borderId="0"/>
    <xf numFmtId="0" fontId="24" fillId="0" borderId="0"/>
    <xf numFmtId="0" fontId="22" fillId="0" borderId="0" applyNumberFormat="0" applyFont="0" applyFill="0" applyBorder="0" applyAlignment="0" applyProtection="0">
      <alignment vertical="top"/>
    </xf>
    <xf numFmtId="164" fontId="1" fillId="0" borderId="0"/>
    <xf numFmtId="43" fontId="24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6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justify"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justify" vertical="center" wrapText="1"/>
    </xf>
    <xf numFmtId="0" fontId="16" fillId="2" borderId="2" xfId="0" applyFont="1" applyFill="1" applyBorder="1" applyAlignment="1">
      <alignment vertical="center" wrapText="1"/>
    </xf>
    <xf numFmtId="0" fontId="19" fillId="0" borderId="0" xfId="0" applyFont="1" applyBorder="1"/>
    <xf numFmtId="0" fontId="19" fillId="0" borderId="0" xfId="0" applyFont="1" applyBorder="1" applyAlignment="1">
      <alignment wrapText="1"/>
    </xf>
    <xf numFmtId="0" fontId="12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justify" vertical="center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justify" vertical="center"/>
    </xf>
    <xf numFmtId="0" fontId="11" fillId="0" borderId="2" xfId="0" applyFont="1" applyFill="1" applyBorder="1" applyAlignment="1">
      <alignment horizontal="center" vertical="center" wrapText="1"/>
    </xf>
    <xf numFmtId="0" fontId="16" fillId="0" borderId="2" xfId="3" applyNumberFormat="1" applyFont="1" applyFill="1" applyBorder="1" applyAlignment="1" applyProtection="1">
      <alignment horizontal="center" vertical="top"/>
    </xf>
    <xf numFmtId="0" fontId="16" fillId="0" borderId="2" xfId="3" applyNumberFormat="1" applyFont="1" applyFill="1" applyBorder="1" applyAlignment="1" applyProtection="1">
      <alignment vertical="top"/>
    </xf>
    <xf numFmtId="49" fontId="12" fillId="0" borderId="2" xfId="3" applyNumberFormat="1" applyFont="1" applyFill="1" applyBorder="1" applyAlignment="1" applyProtection="1">
      <alignment horizontal="center" vertical="top"/>
    </xf>
    <xf numFmtId="0" fontId="16" fillId="0" borderId="5" xfId="3" applyNumberFormat="1" applyFont="1" applyFill="1" applyBorder="1" applyAlignment="1" applyProtection="1">
      <alignment horizontal="left" vertical="top"/>
    </xf>
    <xf numFmtId="0" fontId="16" fillId="0" borderId="5" xfId="3" applyNumberFormat="1" applyFont="1" applyFill="1" applyBorder="1" applyAlignment="1" applyProtection="1">
      <alignment horizontal="left" vertical="top" wrapText="1"/>
    </xf>
    <xf numFmtId="4" fontId="12" fillId="0" borderId="2" xfId="0" applyNumberFormat="1" applyFont="1" applyFill="1" applyBorder="1" applyAlignment="1">
      <alignment horizontal="center" vertical="center"/>
    </xf>
    <xf numFmtId="49" fontId="12" fillId="0" borderId="2" xfId="3" applyNumberFormat="1" applyFont="1" applyFill="1" applyBorder="1" applyAlignment="1" applyProtection="1">
      <alignment horizontal="center" vertical="top" wrapText="1"/>
    </xf>
    <xf numFmtId="0" fontId="15" fillId="0" borderId="2" xfId="0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16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/>
    </xf>
    <xf numFmtId="2" fontId="16" fillId="0" borderId="5" xfId="3" applyNumberFormat="1" applyFont="1" applyFill="1" applyBorder="1" applyAlignment="1" applyProtection="1">
      <alignment horizontal="center" vertical="top"/>
    </xf>
    <xf numFmtId="0" fontId="12" fillId="0" borderId="2" xfId="0" quotePrefix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center"/>
    </xf>
    <xf numFmtId="2" fontId="16" fillId="0" borderId="8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/>
    </xf>
    <xf numFmtId="2" fontId="16" fillId="0" borderId="15" xfId="0" applyNumberFormat="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vertical="center"/>
    </xf>
    <xf numFmtId="0" fontId="10" fillId="4" borderId="18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12" fillId="3" borderId="8" xfId="3" applyNumberFormat="1" applyFont="1" applyFill="1" applyBorder="1" applyAlignment="1" applyProtection="1">
      <alignment horizontal="center" vertical="top"/>
    </xf>
    <xf numFmtId="0" fontId="10" fillId="3" borderId="8" xfId="3" applyNumberFormat="1" applyFont="1" applyFill="1" applyBorder="1" applyAlignment="1" applyProtection="1">
      <alignment horizontal="center" vertical="top"/>
    </xf>
    <xf numFmtId="0" fontId="10" fillId="3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left" vertical="center"/>
    </xf>
    <xf numFmtId="0" fontId="16" fillId="2" borderId="1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vertical="center" wrapText="1"/>
    </xf>
    <xf numFmtId="0" fontId="20" fillId="0" borderId="2" xfId="1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justify" vertical="center"/>
    </xf>
    <xf numFmtId="0" fontId="16" fillId="0" borderId="15" xfId="0" applyFont="1" applyFill="1" applyBorder="1" applyAlignment="1">
      <alignment horizontal="justify" vertical="center"/>
    </xf>
    <xf numFmtId="0" fontId="16" fillId="2" borderId="17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2" fontId="10" fillId="3" borderId="13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20" fillId="0" borderId="17" xfId="1" applyFont="1" applyFill="1" applyBorder="1" applyAlignment="1">
      <alignment vertical="center" wrapText="1"/>
    </xf>
    <xf numFmtId="0" fontId="12" fillId="3" borderId="8" xfId="0" applyFont="1" applyFill="1" applyBorder="1" applyAlignment="1">
      <alignment horizontal="center" vertical="center" wrapText="1"/>
    </xf>
    <xf numFmtId="49" fontId="12" fillId="0" borderId="15" xfId="3" applyNumberFormat="1" applyFont="1" applyFill="1" applyBorder="1" applyAlignment="1" applyProtection="1">
      <alignment horizontal="center" vertical="top"/>
    </xf>
    <xf numFmtId="0" fontId="16" fillId="0" borderId="16" xfId="3" applyNumberFormat="1" applyFont="1" applyFill="1" applyBorder="1" applyAlignment="1" applyProtection="1">
      <alignment horizontal="left" vertical="top"/>
    </xf>
    <xf numFmtId="2" fontId="16" fillId="0" borderId="16" xfId="3" applyNumberFormat="1" applyFont="1" applyFill="1" applyBorder="1" applyAlignment="1" applyProtection="1">
      <alignment horizontal="center" vertical="top"/>
    </xf>
    <xf numFmtId="0" fontId="16" fillId="2" borderId="15" xfId="0" applyFont="1" applyFill="1" applyBorder="1" applyAlignment="1">
      <alignment horizontal="justify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 wrapText="1"/>
    </xf>
    <xf numFmtId="0" fontId="12" fillId="0" borderId="15" xfId="0" quotePrefix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2" fontId="16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2" fontId="16" fillId="0" borderId="2" xfId="0" applyNumberFormat="1" applyFont="1" applyFill="1" applyBorder="1" applyAlignment="1">
      <alignment horizontal="center"/>
    </xf>
    <xf numFmtId="0" fontId="16" fillId="0" borderId="2" xfId="0" applyFont="1" applyBorder="1"/>
    <xf numFmtId="0" fontId="16" fillId="0" borderId="2" xfId="0" applyFont="1" applyFill="1" applyBorder="1" applyAlignment="1">
      <alignment horizontal="left"/>
    </xf>
    <xf numFmtId="2" fontId="16" fillId="0" borderId="2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justify" vertical="center"/>
    </xf>
    <xf numFmtId="4" fontId="11" fillId="6" borderId="2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6" fillId="6" borderId="2" xfId="0" applyFont="1" applyFill="1" applyBorder="1" applyAlignment="1">
      <alignment vertical="center"/>
    </xf>
    <xf numFmtId="0" fontId="16" fillId="0" borderId="2" xfId="3" applyNumberFormat="1" applyFont="1" applyFill="1" applyBorder="1" applyAlignment="1" applyProtection="1">
      <alignment vertical="top" wrapText="1"/>
    </xf>
    <xf numFmtId="0" fontId="16" fillId="6" borderId="2" xfId="0" applyFont="1" applyFill="1" applyBorder="1" applyAlignment="1">
      <alignment horizontal="left" vertical="center" wrapText="1"/>
    </xf>
    <xf numFmtId="2" fontId="16" fillId="6" borderId="2" xfId="0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2" fontId="16" fillId="3" borderId="8" xfId="0" applyNumberFormat="1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horizontal="center" vertical="center"/>
    </xf>
    <xf numFmtId="2" fontId="16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8" xfId="0" quotePrefix="1" applyFont="1" applyFill="1" applyBorder="1" applyAlignment="1">
      <alignment horizontal="center" vertical="center"/>
    </xf>
    <xf numFmtId="2" fontId="16" fillId="0" borderId="29" xfId="0" applyNumberFormat="1" applyFont="1" applyFill="1" applyBorder="1" applyAlignment="1">
      <alignment horizontal="center" vertical="center"/>
    </xf>
    <xf numFmtId="0" fontId="12" fillId="0" borderId="24" xfId="0" quotePrefix="1" applyFont="1" applyFill="1" applyBorder="1" applyAlignment="1">
      <alignment horizontal="center" vertical="center"/>
    </xf>
    <xf numFmtId="2" fontId="16" fillId="0" borderId="25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2" fontId="16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11" fillId="0" borderId="2" xfId="3" applyNumberFormat="1" applyFont="1" applyFill="1" applyBorder="1" applyAlignment="1" applyProtection="1">
      <alignment horizontal="center" vertical="top" wrapText="1"/>
    </xf>
    <xf numFmtId="4" fontId="11" fillId="0" borderId="2" xfId="3" applyNumberFormat="1" applyFont="1" applyFill="1" applyBorder="1" applyAlignment="1" applyProtection="1">
      <alignment horizontal="center" vertical="top"/>
    </xf>
    <xf numFmtId="49" fontId="4" fillId="3" borderId="8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11" fillId="0" borderId="8" xfId="3" applyNumberFormat="1" applyFont="1" applyFill="1" applyBorder="1" applyAlignment="1" applyProtection="1">
      <alignment horizontal="center" vertical="top" wrapText="1"/>
    </xf>
    <xf numFmtId="4" fontId="11" fillId="0" borderId="8" xfId="3" applyNumberFormat="1" applyFont="1" applyFill="1" applyBorder="1" applyAlignment="1" applyProtection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center"/>
    </xf>
    <xf numFmtId="0" fontId="12" fillId="3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5" fillId="0" borderId="3" xfId="3" applyNumberFormat="1" applyFont="1" applyFill="1" applyBorder="1" applyAlignment="1" applyProtection="1">
      <alignment horizontal="center" vertical="top"/>
    </xf>
    <xf numFmtId="0" fontId="15" fillId="0" borderId="6" xfId="3" applyNumberFormat="1" applyFont="1" applyFill="1" applyBorder="1" applyAlignment="1" applyProtection="1">
      <alignment horizontal="center" vertical="top"/>
    </xf>
    <xf numFmtId="0" fontId="15" fillId="0" borderId="5" xfId="3" applyNumberFormat="1" applyFont="1" applyFill="1" applyBorder="1" applyAlignment="1" applyProtection="1">
      <alignment horizontal="center" vertical="top"/>
    </xf>
  </cellXfs>
  <cellStyles count="6">
    <cellStyle name="Normal_Номенклатура" xfId="1"/>
    <cellStyle name="Обычный" xfId="0" builtinId="0"/>
    <cellStyle name="Обычный 2" xfId="2"/>
    <cellStyle name="Обычный_доп  с 09.01.2018 в прейскурант" xfId="3"/>
    <cellStyle name="Финансовый [0] 2" xfId="4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56;&#1048;&#1050;&#1040;&#1047;,%20&#1053;&#1054;&#1056;&#1052;&#1040;&#1058;&#1048;&#1042;&#1050;&#1040;%20+%20&#1055;&#1056;&#1045;&#1049;&#1057;&#1050;%20&#1055;&#1044;%202018\&#1082;&#1072;&#1083;&#1100;&#1082;&#1091;&#1083;&#1103;&#1094;&#1080;&#1080;%20&#1080;&#1079;&#1084;&#1077;&#1085;%20&#1089;%2001.08.2018\&#1054;&#1051;&#1044;%20&#1089;%2001.08.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pitalpk\distr\&#1094;&#1080;&#1090;&#1086;&#1083;%20&#1080;&#1089;&#1089;&#1083;&#1077;&#1076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аст"/>
      <sheetName val="8"/>
      <sheetName val="6 (2)"/>
      <sheetName val="22 (2)"/>
      <sheetName val="15 (5)"/>
      <sheetName val="16 (3)"/>
      <sheetName val="16 (2)"/>
      <sheetName val="1"/>
      <sheetName val="2"/>
      <sheetName val="3"/>
      <sheetName val="4 (2)"/>
      <sheetName val="4"/>
      <sheetName val="5"/>
      <sheetName val="6"/>
      <sheetName val="7"/>
      <sheetName val="10"/>
      <sheetName val="9"/>
      <sheetName val="11"/>
      <sheetName val="12"/>
      <sheetName val="13"/>
      <sheetName val="14 (2)"/>
      <sheetName val="14"/>
      <sheetName val="15 (4)"/>
      <sheetName val="15 (3)"/>
      <sheetName val="15 (2)"/>
      <sheetName val="15"/>
      <sheetName val="16"/>
      <sheetName val="17"/>
      <sheetName val="18"/>
      <sheetName val="19"/>
      <sheetName val="20"/>
      <sheetName val="21"/>
      <sheetName val="22"/>
      <sheetName val="23"/>
      <sheetName val="23 (3)"/>
      <sheetName val="23 (4)"/>
      <sheetName val="23 (2)"/>
      <sheetName val="24"/>
      <sheetName val="25"/>
      <sheetName val="26"/>
      <sheetName val="27 (3)"/>
      <sheetName val="27 (2)"/>
      <sheetName val="27"/>
      <sheetName val="28"/>
      <sheetName val="29 (2)"/>
      <sheetName val="29"/>
      <sheetName val="30"/>
      <sheetName val="31"/>
      <sheetName val="32"/>
      <sheetName val="35"/>
      <sheetName val="36"/>
      <sheetName val="37"/>
      <sheetName val="38"/>
      <sheetName val="39 (2)"/>
      <sheetName val="39"/>
      <sheetName val="39 НОВ"/>
      <sheetName val="40"/>
      <sheetName val="Фл-1 пр"/>
      <sheetName val=" Фл-2 пр"/>
      <sheetName val="Прейскурант "/>
      <sheetName val="СТРУКТУРА"/>
      <sheetName val="Прейскурант  (2)"/>
      <sheetName val="СТРУКТУРА ЗАРПЛАТЫ"/>
      <sheetName val="Расчёт по пр.№01-23-4-10"/>
      <sheetName val="стаРасчёт по пр.№01-23-4-10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4">
          <cell r="L34">
            <v>0</v>
          </cell>
        </row>
      </sheetData>
      <sheetData sheetId="8">
        <row r="35">
          <cell r="L35">
            <v>0</v>
          </cell>
        </row>
      </sheetData>
      <sheetData sheetId="9">
        <row r="34">
          <cell r="L34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C3" t="str">
            <v>ГБУЗ "ГБ Г. Соликамск"</v>
          </cell>
        </row>
      </sheetData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 диагност"/>
      <sheetName val="ГО проф"/>
      <sheetName val="соскоб мол жел"/>
      <sheetName val="плеврал жел"/>
      <sheetName val="пунктат мол жел"/>
      <sheetName val="слюн желез"/>
      <sheetName val="пункт опух"/>
      <sheetName val="предстат жел"/>
      <sheetName val="щит жел"/>
      <sheetName val="биоптат лимф"/>
      <sheetName val="кожа"/>
      <sheetName val="мокрота"/>
      <sheetName val="мочевой пузырь"/>
      <sheetName val="прямая кишка"/>
      <sheetName val="сигм кишка"/>
      <sheetName val="толст кишка"/>
      <sheetName val="12кишка"/>
      <sheetName val="желудок"/>
      <sheetName val="пищевод"/>
      <sheetName val="верхн дых пути"/>
      <sheetName val="ниж дых пути"/>
      <sheetName val="Прейскурант 2016"/>
      <sheetName val="СТРУКТУРА"/>
      <sheetName val="СТРУКТУРА ЗАРПЛАТЫ"/>
      <sheetName val="Расчёт по пр.№01-23-4-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7">
          <cell r="A17" t="str">
            <v>А08.30.007.999</v>
          </cell>
          <cell r="B17" t="str">
            <v>Цитологическое исследование мазка с поерхности шейки матки (наружного маточного зева) цервикального канала (с профилактической целью)</v>
          </cell>
        </row>
        <row r="18">
          <cell r="A18" t="str">
            <v>А08.30.007.999</v>
          </cell>
          <cell r="B18" t="str">
            <v>Цитологическое исследование мазка с поерхности шейки матки (наружного маточного зева) цервикального канала  (с диагностической целью)</v>
          </cell>
        </row>
        <row r="19">
          <cell r="A19" t="str">
            <v>А09.09.002</v>
          </cell>
          <cell r="B19" t="str">
            <v>Цитологическое исследование плевральной жидкости</v>
          </cell>
        </row>
        <row r="20">
          <cell r="A20" t="str">
            <v>А08.20.015</v>
          </cell>
          <cell r="B20" t="str">
            <v>Цитологическое исследование отделяемого из соска молочной железы</v>
          </cell>
        </row>
        <row r="21">
          <cell r="A21" t="str">
            <v>А08.01.002</v>
          </cell>
          <cell r="B21" t="str">
            <v>Цитологическое исследование препарата кожи</v>
          </cell>
        </row>
        <row r="22">
          <cell r="A22" t="str">
            <v>А09.20.010.001</v>
          </cell>
          <cell r="B22" t="str">
            <v>Цитологическое исследование пунктата молочной железы</v>
          </cell>
        </row>
        <row r="23">
          <cell r="A23" t="str">
            <v>А09.09.010</v>
          </cell>
          <cell r="B23" t="str">
            <v>Цитологическое исследование мокроты</v>
          </cell>
        </row>
        <row r="24">
          <cell r="A24" t="str">
            <v>А08.16.006</v>
          </cell>
          <cell r="B24" t="str">
            <v>Цитологическое исследование препарата тканей пищевода</v>
          </cell>
        </row>
        <row r="25">
          <cell r="A25" t="str">
            <v>А08.16.007</v>
          </cell>
          <cell r="B25" t="str">
            <v>Цитологическое исследование препарата тканей желудка</v>
          </cell>
        </row>
        <row r="26">
          <cell r="A26" t="str">
            <v>А08.16.008</v>
          </cell>
          <cell r="B26" t="str">
            <v>Цитологическое исследование препарата тканей двенадцатиперстной кишки</v>
          </cell>
        </row>
        <row r="27">
          <cell r="A27" t="str">
            <v>А08.18.002</v>
          </cell>
          <cell r="B27" t="str">
            <v>Цитологическое исследование препарата тканей толстой кишки</v>
          </cell>
        </row>
        <row r="28">
          <cell r="A28" t="str">
            <v>А08.19.003</v>
          </cell>
          <cell r="B28" t="str">
            <v>Цитологическое исследование препарата тканей сигмовидной кишки</v>
          </cell>
        </row>
        <row r="29">
          <cell r="A29" t="str">
            <v>А08.19.004</v>
          </cell>
          <cell r="B29" t="str">
            <v>Цитологическое исследование препарата тканей прямой кишки</v>
          </cell>
        </row>
        <row r="30">
          <cell r="A30" t="str">
            <v>А08.28.007</v>
          </cell>
          <cell r="B30" t="str">
            <v>Цитологическое исследование препарата тканей мочевого пузыря</v>
          </cell>
        </row>
        <row r="31">
          <cell r="A31" t="str">
            <v>А08.08.003</v>
          </cell>
          <cell r="B31" t="str">
            <v>Цитологическое исследование мазков с поверхности слизистой оболочки верхних дыхательных путей</v>
          </cell>
        </row>
        <row r="32">
          <cell r="A32" t="str">
            <v>А08.09.003</v>
          </cell>
          <cell r="B32" t="str">
            <v>Цитологическое исследование препарата тканей нижних дыхательных путей</v>
          </cell>
        </row>
        <row r="33">
          <cell r="A33" t="str">
            <v>А08.06.005</v>
          </cell>
          <cell r="B33" t="str">
            <v>Цитологическое исследование биоптатов лимфоузлов</v>
          </cell>
        </row>
        <row r="34">
          <cell r="A34" t="str">
            <v>А08.22.004</v>
          </cell>
          <cell r="B34" t="str">
            <v>Цитологическое исследование препарата тканей щитовидной железы</v>
          </cell>
        </row>
        <row r="35">
          <cell r="A35" t="str">
            <v>А08.21.005</v>
          </cell>
          <cell r="B35" t="str">
            <v>Цитологическое исследование препарата тканей предстательной железы</v>
          </cell>
        </row>
        <row r="36">
          <cell r="A36" t="str">
            <v>А08.30.016</v>
          </cell>
          <cell r="B36" t="str">
            <v>Цитологическое исследование препарата пунктата опухолей и опухолевидных образований мягких тканей</v>
          </cell>
        </row>
        <row r="37">
          <cell r="A37" t="str">
            <v>А08.16.005</v>
          </cell>
          <cell r="B37" t="str">
            <v>Цитологическое исследование препарата тканей слюнных желез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1393"/>
  <sheetViews>
    <sheetView tabSelected="1" topLeftCell="B322" zoomScale="42" zoomScaleNormal="42" workbookViewId="0">
      <selection activeCell="N335" sqref="N335"/>
    </sheetView>
  </sheetViews>
  <sheetFormatPr defaultRowHeight="20.25" outlineLevelRow="1" x14ac:dyDescent="0.3"/>
  <cols>
    <col min="1" max="1" width="19.28515625" style="6" hidden="1" customWidth="1"/>
    <col min="2" max="2" width="36.7109375" style="145" customWidth="1"/>
    <col min="3" max="3" width="141.28515625" style="143" customWidth="1"/>
    <col min="4" max="4" width="38.7109375" style="143" customWidth="1"/>
    <col min="5" max="5" width="12.85546875" style="2" customWidth="1"/>
    <col min="6" max="6" width="11.7109375" style="2" customWidth="1"/>
    <col min="7" max="7" width="12.5703125" style="2" customWidth="1"/>
    <col min="8" max="8" width="13.140625" style="2" customWidth="1"/>
    <col min="9" max="9" width="11.42578125" style="2" customWidth="1"/>
    <col min="10" max="10" width="12.28515625" style="2" customWidth="1"/>
    <col min="11" max="16384" width="9.140625" style="2"/>
  </cols>
  <sheetData>
    <row r="1" spans="1:5" ht="27" customHeight="1" outlineLevel="1" x14ac:dyDescent="0.3">
      <c r="A1" s="7"/>
      <c r="C1" s="208"/>
      <c r="D1" s="208" t="s">
        <v>463</v>
      </c>
    </row>
    <row r="2" spans="1:5" ht="27" customHeight="1" outlineLevel="1" x14ac:dyDescent="0.3">
      <c r="A2" s="7"/>
      <c r="C2" s="208"/>
      <c r="D2" s="208" t="s">
        <v>683</v>
      </c>
    </row>
    <row r="3" spans="1:5" s="140" customFormat="1" ht="33" customHeight="1" outlineLevel="1" x14ac:dyDescent="0.2">
      <c r="A3" s="3"/>
      <c r="B3" s="144"/>
      <c r="D3" s="147" t="s">
        <v>13</v>
      </c>
    </row>
    <row r="4" spans="1:5" ht="27.75" customHeight="1" outlineLevel="1" x14ac:dyDescent="0.3">
      <c r="A4" s="7"/>
      <c r="D4" s="147" t="s">
        <v>318</v>
      </c>
    </row>
    <row r="5" spans="1:5" outlineLevel="1" x14ac:dyDescent="0.3">
      <c r="A5" s="7"/>
      <c r="D5" s="141"/>
    </row>
    <row r="6" spans="1:5" ht="53.25" customHeight="1" outlineLevel="1" x14ac:dyDescent="0.3">
      <c r="A6" s="7"/>
      <c r="D6" s="147" t="s">
        <v>662</v>
      </c>
    </row>
    <row r="7" spans="1:5" outlineLevel="1" x14ac:dyDescent="0.3">
      <c r="A7" s="7"/>
      <c r="C7" s="139"/>
      <c r="D7" s="139"/>
    </row>
    <row r="8" spans="1:5" outlineLevel="1" x14ac:dyDescent="0.3">
      <c r="A8" s="7"/>
      <c r="C8" s="139"/>
      <c r="D8" s="139"/>
    </row>
    <row r="9" spans="1:5" ht="57" customHeight="1" x14ac:dyDescent="0.3">
      <c r="A9" s="7"/>
      <c r="B9" s="146"/>
      <c r="C9" s="148" t="s">
        <v>14</v>
      </c>
      <c r="D9" s="148"/>
    </row>
    <row r="10" spans="1:5" ht="15.95" customHeight="1" x14ac:dyDescent="0.3">
      <c r="A10" s="7"/>
      <c r="C10" s="142"/>
      <c r="D10" s="142"/>
    </row>
    <row r="11" spans="1:5" s="15" customFormat="1" ht="102" customHeight="1" x14ac:dyDescent="0.35">
      <c r="A11" s="14"/>
      <c r="B11" s="210" t="s">
        <v>682</v>
      </c>
      <c r="C11" s="210"/>
      <c r="D11" s="210"/>
    </row>
    <row r="12" spans="1:5" ht="22.5" customHeight="1" thickBot="1" x14ac:dyDescent="0.35">
      <c r="A12" s="7"/>
      <c r="B12" s="210"/>
      <c r="C12" s="210"/>
      <c r="D12" s="152"/>
    </row>
    <row r="13" spans="1:5" s="11" customFormat="1" ht="24.75" customHeight="1" x14ac:dyDescent="0.25">
      <c r="A13" s="10"/>
      <c r="B13" s="211" t="s">
        <v>133</v>
      </c>
      <c r="C13" s="213" t="s">
        <v>15</v>
      </c>
      <c r="D13" s="215" t="s">
        <v>462</v>
      </c>
    </row>
    <row r="14" spans="1:5" s="11" customFormat="1" ht="24.75" customHeight="1" thickBot="1" x14ac:dyDescent="0.3">
      <c r="A14" s="10"/>
      <c r="B14" s="212"/>
      <c r="C14" s="214"/>
      <c r="D14" s="216"/>
    </row>
    <row r="15" spans="1:5" s="13" customFormat="1" ht="33" customHeight="1" thickBot="1" x14ac:dyDescent="0.25">
      <c r="A15" s="155"/>
      <c r="B15" s="92"/>
      <c r="C15" s="93" t="s">
        <v>41</v>
      </c>
      <c r="D15" s="94"/>
    </row>
    <row r="16" spans="1:5" s="13" customFormat="1" ht="42" customHeight="1" x14ac:dyDescent="0.2">
      <c r="A16" s="155"/>
      <c r="B16" s="89"/>
      <c r="C16" s="90" t="s">
        <v>44</v>
      </c>
      <c r="D16" s="90"/>
      <c r="E16" s="55"/>
    </row>
    <row r="17" spans="1:5" s="13" customFormat="1" ht="93" customHeight="1" x14ac:dyDescent="0.2">
      <c r="A17" s="155"/>
      <c r="B17" s="217" t="s">
        <v>334</v>
      </c>
      <c r="C17" s="32" t="s">
        <v>335</v>
      </c>
      <c r="D17" s="56">
        <v>510</v>
      </c>
      <c r="E17" s="55"/>
    </row>
    <row r="18" spans="1:5" s="13" customFormat="1" ht="87" customHeight="1" x14ac:dyDescent="0.2">
      <c r="A18" s="155"/>
      <c r="B18" s="217"/>
      <c r="C18" s="32" t="s">
        <v>336</v>
      </c>
      <c r="D18" s="56">
        <v>460</v>
      </c>
      <c r="E18" s="55"/>
    </row>
    <row r="19" spans="1:5" s="13" customFormat="1" ht="82.5" customHeight="1" x14ac:dyDescent="0.2">
      <c r="A19" s="155"/>
      <c r="B19" s="217"/>
      <c r="C19" s="32" t="s">
        <v>337</v>
      </c>
      <c r="D19" s="56">
        <v>410</v>
      </c>
      <c r="E19" s="55"/>
    </row>
    <row r="20" spans="1:5" s="13" customFormat="1" ht="85.5" customHeight="1" x14ac:dyDescent="0.2">
      <c r="A20" s="155"/>
      <c r="B20" s="217"/>
      <c r="C20" s="32" t="s">
        <v>338</v>
      </c>
      <c r="D20" s="56">
        <v>360</v>
      </c>
      <c r="E20" s="55"/>
    </row>
    <row r="21" spans="1:5" s="13" customFormat="1" ht="48" customHeight="1" collapsed="1" x14ac:dyDescent="0.2">
      <c r="A21" s="155"/>
      <c r="B21" s="81" t="s">
        <v>214</v>
      </c>
      <c r="C21" s="108" t="s">
        <v>478</v>
      </c>
      <c r="D21" s="151">
        <v>665</v>
      </c>
      <c r="E21" s="55"/>
    </row>
    <row r="22" spans="1:5" s="13" customFormat="1" ht="73.5" customHeight="1" x14ac:dyDescent="0.2">
      <c r="A22" s="155"/>
      <c r="B22" s="89"/>
      <c r="C22" s="90" t="s">
        <v>45</v>
      </c>
      <c r="D22" s="91"/>
      <c r="E22" s="55"/>
    </row>
    <row r="23" spans="1:5" s="13" customFormat="1" ht="58.5" customHeight="1" x14ac:dyDescent="0.2">
      <c r="A23" s="155"/>
      <c r="B23" s="217" t="s">
        <v>339</v>
      </c>
      <c r="C23" s="32" t="s">
        <v>335</v>
      </c>
      <c r="D23" s="56">
        <v>410</v>
      </c>
      <c r="E23" s="55"/>
    </row>
    <row r="24" spans="1:5" s="13" customFormat="1" ht="63" customHeight="1" x14ac:dyDescent="0.2">
      <c r="A24" s="155"/>
      <c r="B24" s="217"/>
      <c r="C24" s="32" t="s">
        <v>336</v>
      </c>
      <c r="D24" s="56">
        <v>360</v>
      </c>
      <c r="E24" s="55"/>
    </row>
    <row r="25" spans="1:5" s="13" customFormat="1" ht="69" customHeight="1" x14ac:dyDescent="0.2">
      <c r="A25" s="155"/>
      <c r="B25" s="217"/>
      <c r="C25" s="32" t="s">
        <v>337</v>
      </c>
      <c r="D25" s="56">
        <v>310</v>
      </c>
      <c r="E25" s="55"/>
    </row>
    <row r="26" spans="1:5" s="13" customFormat="1" ht="153" customHeight="1" collapsed="1" thickBot="1" x14ac:dyDescent="0.25">
      <c r="A26" s="155"/>
      <c r="B26" s="218"/>
      <c r="C26" s="85" t="s">
        <v>338</v>
      </c>
      <c r="D26" s="88">
        <v>260</v>
      </c>
      <c r="E26" s="55"/>
    </row>
    <row r="27" spans="1:5" s="13" customFormat="1" ht="73.5" customHeight="1" x14ac:dyDescent="0.2">
      <c r="A27" s="198"/>
      <c r="B27" s="89"/>
      <c r="C27" s="90" t="s">
        <v>676</v>
      </c>
      <c r="D27" s="91"/>
      <c r="E27" s="55"/>
    </row>
    <row r="28" spans="1:5" s="13" customFormat="1" ht="137.25" customHeight="1" x14ac:dyDescent="0.2">
      <c r="A28" s="198"/>
      <c r="B28" s="226" t="s">
        <v>677</v>
      </c>
      <c r="C28" s="32" t="s">
        <v>678</v>
      </c>
      <c r="D28" s="56">
        <v>1680</v>
      </c>
      <c r="E28" s="55"/>
    </row>
    <row r="29" spans="1:5" s="13" customFormat="1" ht="118.5" customHeight="1" x14ac:dyDescent="0.2">
      <c r="A29" s="198"/>
      <c r="B29" s="227"/>
      <c r="C29" s="32" t="s">
        <v>338</v>
      </c>
      <c r="D29" s="56">
        <v>1550</v>
      </c>
      <c r="E29" s="55"/>
    </row>
    <row r="30" spans="1:5" s="13" customFormat="1" ht="37.5" customHeight="1" x14ac:dyDescent="0.2">
      <c r="A30" s="155"/>
      <c r="B30" s="65"/>
      <c r="C30" s="87" t="s">
        <v>46</v>
      </c>
      <c r="D30" s="66" t="s">
        <v>679</v>
      </c>
      <c r="E30" s="55"/>
    </row>
    <row r="31" spans="1:5" s="13" customFormat="1" ht="27" customHeight="1" x14ac:dyDescent="0.2">
      <c r="A31" s="155"/>
      <c r="B31" s="149"/>
      <c r="C31" s="77" t="s">
        <v>16</v>
      </c>
      <c r="D31" s="79">
        <f>SUM(D32:D38)</f>
        <v>1519</v>
      </c>
      <c r="E31" s="55"/>
    </row>
    <row r="32" spans="1:5" s="13" customFormat="1" ht="27" customHeight="1" x14ac:dyDescent="0.2">
      <c r="A32" s="155"/>
      <c r="B32" s="153" t="s">
        <v>319</v>
      </c>
      <c r="C32" s="36" t="s">
        <v>327</v>
      </c>
      <c r="D32" s="54">
        <v>285</v>
      </c>
      <c r="E32" s="55"/>
    </row>
    <row r="33" spans="1:5" s="13" customFormat="1" ht="27" customHeight="1" x14ac:dyDescent="0.2">
      <c r="A33" s="155"/>
      <c r="B33" s="153" t="s">
        <v>320</v>
      </c>
      <c r="C33" s="36" t="s">
        <v>328</v>
      </c>
      <c r="D33" s="54">
        <v>204</v>
      </c>
      <c r="E33" s="55"/>
    </row>
    <row r="34" spans="1:5" s="13" customFormat="1" ht="27" customHeight="1" x14ac:dyDescent="0.2">
      <c r="A34" s="155"/>
      <c r="B34" s="153" t="s">
        <v>321</v>
      </c>
      <c r="C34" s="36" t="s">
        <v>329</v>
      </c>
      <c r="D34" s="54">
        <v>130</v>
      </c>
      <c r="E34" s="55"/>
    </row>
    <row r="35" spans="1:5" s="13" customFormat="1" ht="25.5" customHeight="1" x14ac:dyDescent="0.2">
      <c r="A35" s="155"/>
      <c r="B35" s="153" t="s">
        <v>322</v>
      </c>
      <c r="C35" s="36" t="s">
        <v>330</v>
      </c>
      <c r="D35" s="54">
        <v>195</v>
      </c>
      <c r="E35" s="55"/>
    </row>
    <row r="36" spans="1:5" s="13" customFormat="1" ht="28.5" customHeight="1" x14ac:dyDescent="0.2">
      <c r="A36" s="155"/>
      <c r="B36" s="153" t="s">
        <v>323</v>
      </c>
      <c r="C36" s="36" t="s">
        <v>331</v>
      </c>
      <c r="D36" s="54">
        <v>145</v>
      </c>
      <c r="E36" s="55"/>
    </row>
    <row r="37" spans="1:5" s="13" customFormat="1" ht="30" customHeight="1" x14ac:dyDescent="0.2">
      <c r="A37" s="155"/>
      <c r="B37" s="153" t="s">
        <v>324</v>
      </c>
      <c r="C37" s="36" t="s">
        <v>623</v>
      </c>
      <c r="D37" s="54">
        <v>350</v>
      </c>
      <c r="E37" s="55"/>
    </row>
    <row r="38" spans="1:5" s="13" customFormat="1" ht="49.5" customHeight="1" x14ac:dyDescent="0.2">
      <c r="A38" s="155"/>
      <c r="B38" s="153" t="s">
        <v>325</v>
      </c>
      <c r="C38" s="36" t="s">
        <v>333</v>
      </c>
      <c r="D38" s="54">
        <v>210</v>
      </c>
      <c r="E38" s="55"/>
    </row>
    <row r="39" spans="1:5" s="13" customFormat="1" ht="51" customHeight="1" thickBot="1" x14ac:dyDescent="0.25">
      <c r="A39" s="155"/>
      <c r="B39" s="84" t="s">
        <v>325</v>
      </c>
      <c r="C39" s="85" t="s">
        <v>332</v>
      </c>
      <c r="D39" s="86">
        <v>45</v>
      </c>
      <c r="E39" s="55"/>
    </row>
    <row r="40" spans="1:5" s="13" customFormat="1" ht="36" customHeight="1" x14ac:dyDescent="0.2">
      <c r="A40" s="155"/>
      <c r="B40" s="81" t="s">
        <v>326</v>
      </c>
      <c r="C40" s="82" t="s">
        <v>17</v>
      </c>
      <c r="D40" s="83">
        <v>65</v>
      </c>
      <c r="E40" s="55"/>
    </row>
    <row r="41" spans="1:5" s="13" customFormat="1" ht="37.5" customHeight="1" collapsed="1" thickBot="1" x14ac:dyDescent="0.25">
      <c r="A41" s="155"/>
      <c r="B41" s="84" t="s">
        <v>326</v>
      </c>
      <c r="C41" s="98" t="s">
        <v>18</v>
      </c>
      <c r="D41" s="86">
        <v>65</v>
      </c>
      <c r="E41" s="55"/>
    </row>
    <row r="42" spans="1:5" s="13" customFormat="1" ht="40.5" customHeight="1" x14ac:dyDescent="0.2">
      <c r="A42" s="155"/>
      <c r="B42" s="89"/>
      <c r="C42" s="96" t="s">
        <v>475</v>
      </c>
      <c r="D42" s="97"/>
      <c r="E42" s="55"/>
    </row>
    <row r="43" spans="1:5" s="13" customFormat="1" ht="42" customHeight="1" x14ac:dyDescent="0.2">
      <c r="A43" s="155"/>
      <c r="B43" s="153"/>
      <c r="C43" s="53" t="s">
        <v>16</v>
      </c>
      <c r="D43" s="80">
        <f>SUM(D44:D48)</f>
        <v>959</v>
      </c>
      <c r="E43" s="55"/>
    </row>
    <row r="44" spans="1:5" s="13" customFormat="1" ht="40.5" customHeight="1" x14ac:dyDescent="0.2">
      <c r="A44" s="155"/>
      <c r="B44" s="153" t="s">
        <v>319</v>
      </c>
      <c r="C44" s="36" t="s">
        <v>327</v>
      </c>
      <c r="D44" s="54">
        <v>285</v>
      </c>
      <c r="E44" s="55"/>
    </row>
    <row r="45" spans="1:5" s="13" customFormat="1" ht="41.25" customHeight="1" x14ac:dyDescent="0.2">
      <c r="A45" s="155"/>
      <c r="B45" s="153" t="s">
        <v>320</v>
      </c>
      <c r="C45" s="36" t="s">
        <v>328</v>
      </c>
      <c r="D45" s="54">
        <v>204</v>
      </c>
      <c r="E45" s="55"/>
    </row>
    <row r="46" spans="1:5" s="13" customFormat="1" ht="33.75" customHeight="1" x14ac:dyDescent="0.2">
      <c r="A46" s="155"/>
      <c r="B46" s="153" t="s">
        <v>321</v>
      </c>
      <c r="C46" s="36" t="s">
        <v>329</v>
      </c>
      <c r="D46" s="54">
        <v>130</v>
      </c>
      <c r="E46" s="55"/>
    </row>
    <row r="47" spans="1:5" s="13" customFormat="1" ht="47.25" customHeight="1" x14ac:dyDescent="0.2">
      <c r="A47" s="155"/>
      <c r="B47" s="153" t="s">
        <v>322</v>
      </c>
      <c r="C47" s="36" t="s">
        <v>330</v>
      </c>
      <c r="D47" s="54">
        <v>195</v>
      </c>
      <c r="E47" s="55"/>
    </row>
    <row r="48" spans="1:5" s="13" customFormat="1" ht="57.75" customHeight="1" collapsed="1" thickBot="1" x14ac:dyDescent="0.25">
      <c r="A48" s="155"/>
      <c r="B48" s="84" t="s">
        <v>323</v>
      </c>
      <c r="C48" s="95" t="s">
        <v>331</v>
      </c>
      <c r="D48" s="86">
        <v>145</v>
      </c>
      <c r="E48" s="55"/>
    </row>
    <row r="49" spans="1:5" s="13" customFormat="1" ht="48.75" customHeight="1" x14ac:dyDescent="0.2">
      <c r="A49" s="155"/>
      <c r="B49" s="89"/>
      <c r="C49" s="90" t="s">
        <v>391</v>
      </c>
      <c r="D49" s="97"/>
      <c r="E49" s="55"/>
    </row>
    <row r="50" spans="1:5" s="13" customFormat="1" ht="35.25" customHeight="1" x14ac:dyDescent="0.2">
      <c r="A50" s="155"/>
      <c r="B50" s="153"/>
      <c r="C50" s="53" t="s">
        <v>16</v>
      </c>
      <c r="D50" s="80">
        <f>SUM(D51:D55)</f>
        <v>959</v>
      </c>
      <c r="E50" s="55"/>
    </row>
    <row r="51" spans="1:5" s="13" customFormat="1" ht="53.25" customHeight="1" x14ac:dyDescent="0.2">
      <c r="A51" s="155"/>
      <c r="B51" s="153" t="s">
        <v>319</v>
      </c>
      <c r="C51" s="36" t="s">
        <v>327</v>
      </c>
      <c r="D51" s="54">
        <v>285</v>
      </c>
      <c r="E51" s="55"/>
    </row>
    <row r="52" spans="1:5" s="13" customFormat="1" ht="47.25" customHeight="1" x14ac:dyDescent="0.2">
      <c r="A52" s="155"/>
      <c r="B52" s="153" t="s">
        <v>320</v>
      </c>
      <c r="C52" s="36" t="s">
        <v>328</v>
      </c>
      <c r="D52" s="54">
        <v>204</v>
      </c>
      <c r="E52" s="55"/>
    </row>
    <row r="53" spans="1:5" s="13" customFormat="1" ht="48.75" customHeight="1" x14ac:dyDescent="0.2">
      <c r="A53" s="155"/>
      <c r="B53" s="153" t="s">
        <v>321</v>
      </c>
      <c r="C53" s="36" t="s">
        <v>329</v>
      </c>
      <c r="D53" s="54">
        <v>130</v>
      </c>
      <c r="E53" s="55"/>
    </row>
    <row r="54" spans="1:5" s="13" customFormat="1" ht="51.75" customHeight="1" x14ac:dyDescent="0.2">
      <c r="A54" s="155"/>
      <c r="B54" s="153" t="s">
        <v>322</v>
      </c>
      <c r="C54" s="36" t="s">
        <v>330</v>
      </c>
      <c r="D54" s="54">
        <v>195</v>
      </c>
      <c r="E54" s="55"/>
    </row>
    <row r="55" spans="1:5" s="13" customFormat="1" ht="51.75" customHeight="1" thickBot="1" x14ac:dyDescent="0.25">
      <c r="A55" s="155"/>
      <c r="B55" s="84" t="s">
        <v>323</v>
      </c>
      <c r="C55" s="95" t="s">
        <v>331</v>
      </c>
      <c r="D55" s="86">
        <v>145</v>
      </c>
      <c r="E55" s="55"/>
    </row>
    <row r="56" spans="1:5" s="13" customFormat="1" ht="57.75" customHeight="1" x14ac:dyDescent="0.2">
      <c r="A56" s="155"/>
      <c r="B56" s="177"/>
      <c r="C56" s="178" t="s">
        <v>476</v>
      </c>
      <c r="D56" s="179"/>
      <c r="E56" s="55"/>
    </row>
    <row r="57" spans="1:5" s="13" customFormat="1" ht="33.75" customHeight="1" x14ac:dyDescent="0.2">
      <c r="A57" s="155"/>
      <c r="B57" s="180"/>
      <c r="C57" s="53" t="s">
        <v>16</v>
      </c>
      <c r="D57" s="181">
        <f>SUM(D58:D59)</f>
        <v>415</v>
      </c>
      <c r="E57" s="55"/>
    </row>
    <row r="58" spans="1:5" s="13" customFormat="1" ht="30.75" customHeight="1" x14ac:dyDescent="0.2">
      <c r="A58" s="155"/>
      <c r="B58" s="180" t="s">
        <v>319</v>
      </c>
      <c r="C58" s="36" t="s">
        <v>327</v>
      </c>
      <c r="D58" s="182">
        <v>285</v>
      </c>
      <c r="E58" s="55"/>
    </row>
    <row r="59" spans="1:5" s="13" customFormat="1" ht="30.75" customHeight="1" x14ac:dyDescent="0.2">
      <c r="A59" s="155"/>
      <c r="B59" s="175" t="s">
        <v>321</v>
      </c>
      <c r="C59" s="36" t="s">
        <v>329</v>
      </c>
      <c r="D59" s="54">
        <v>130</v>
      </c>
      <c r="E59" s="55"/>
    </row>
    <row r="60" spans="1:5" s="13" customFormat="1" ht="30.75" customHeight="1" x14ac:dyDescent="0.2">
      <c r="A60" s="174"/>
      <c r="B60" s="175" t="s">
        <v>320</v>
      </c>
      <c r="C60" s="36" t="s">
        <v>328</v>
      </c>
      <c r="D60" s="54">
        <v>204</v>
      </c>
      <c r="E60" s="55"/>
    </row>
    <row r="61" spans="1:5" s="13" customFormat="1" ht="30.75" customHeight="1" x14ac:dyDescent="0.2">
      <c r="A61" s="174"/>
      <c r="B61" s="175" t="s">
        <v>323</v>
      </c>
      <c r="C61" s="36" t="s">
        <v>331</v>
      </c>
      <c r="D61" s="54">
        <v>145</v>
      </c>
      <c r="E61" s="55"/>
    </row>
    <row r="62" spans="1:5" s="13" customFormat="1" ht="30.75" customHeight="1" collapsed="1" x14ac:dyDescent="0.2">
      <c r="A62" s="155"/>
      <c r="B62" s="184" t="s">
        <v>252</v>
      </c>
      <c r="C62" s="107" t="s">
        <v>19</v>
      </c>
      <c r="D62" s="185">
        <v>258</v>
      </c>
      <c r="E62" s="55"/>
    </row>
    <row r="63" spans="1:5" s="13" customFormat="1" ht="30.75" customHeight="1" x14ac:dyDescent="0.2">
      <c r="A63" s="155"/>
      <c r="B63" s="186" t="s">
        <v>252</v>
      </c>
      <c r="C63" s="32" t="s">
        <v>369</v>
      </c>
      <c r="D63" s="187">
        <v>500</v>
      </c>
      <c r="E63" s="55"/>
    </row>
    <row r="64" spans="1:5" s="13" customFormat="1" ht="47.25" customHeight="1" collapsed="1" x14ac:dyDescent="0.2">
      <c r="A64" s="155"/>
      <c r="B64" s="180" t="s">
        <v>319</v>
      </c>
      <c r="C64" s="32" t="s">
        <v>368</v>
      </c>
      <c r="D64" s="187">
        <v>255</v>
      </c>
      <c r="E64" s="55"/>
    </row>
    <row r="65" spans="1:5" s="13" customFormat="1" ht="47.25" customHeight="1" thickBot="1" x14ac:dyDescent="0.25">
      <c r="A65" s="155"/>
      <c r="B65" s="183" t="s">
        <v>496</v>
      </c>
      <c r="C65" s="188" t="s">
        <v>340</v>
      </c>
      <c r="D65" s="189">
        <v>38</v>
      </c>
      <c r="E65" s="55"/>
    </row>
    <row r="66" spans="1:5" s="13" customFormat="1" ht="47.25" customHeight="1" x14ac:dyDescent="0.2">
      <c r="A66" s="155"/>
      <c r="B66" s="89"/>
      <c r="C66" s="90" t="s">
        <v>477</v>
      </c>
      <c r="D66" s="176"/>
      <c r="E66" s="55"/>
    </row>
    <row r="67" spans="1:5" s="13" customFormat="1" ht="47.25" customHeight="1" x14ac:dyDescent="0.2">
      <c r="A67" s="155"/>
      <c r="B67" s="153" t="s">
        <v>419</v>
      </c>
      <c r="C67" s="32" t="s">
        <v>440</v>
      </c>
      <c r="D67" s="56">
        <v>68</v>
      </c>
      <c r="E67" s="55"/>
    </row>
    <row r="68" spans="1:5" s="13" customFormat="1" ht="56.25" customHeight="1" x14ac:dyDescent="0.2">
      <c r="A68" s="155"/>
      <c r="B68" s="153" t="s">
        <v>419</v>
      </c>
      <c r="C68" s="32" t="s">
        <v>499</v>
      </c>
      <c r="D68" s="56">
        <v>108</v>
      </c>
      <c r="E68" s="55"/>
    </row>
    <row r="69" spans="1:5" s="13" customFormat="1" ht="30.75" customHeight="1" x14ac:dyDescent="0.2">
      <c r="A69" s="155"/>
      <c r="B69" s="153" t="s">
        <v>254</v>
      </c>
      <c r="C69" s="30" t="s">
        <v>357</v>
      </c>
      <c r="D69" s="56">
        <v>55</v>
      </c>
      <c r="E69" s="55"/>
    </row>
    <row r="70" spans="1:5" s="13" customFormat="1" ht="43.5" customHeight="1" x14ac:dyDescent="0.2">
      <c r="A70" s="155"/>
      <c r="B70" s="191" t="s">
        <v>254</v>
      </c>
      <c r="C70" s="32" t="s">
        <v>600</v>
      </c>
      <c r="D70" s="192">
        <v>45</v>
      </c>
      <c r="E70" s="55"/>
    </row>
    <row r="71" spans="1:5" s="13" customFormat="1" ht="45" customHeight="1" x14ac:dyDescent="0.2">
      <c r="A71" s="190"/>
      <c r="B71" s="191" t="s">
        <v>254</v>
      </c>
      <c r="C71" s="32" t="s">
        <v>669</v>
      </c>
      <c r="D71" s="192">
        <v>87</v>
      </c>
      <c r="E71" s="55"/>
    </row>
    <row r="72" spans="1:5" s="13" customFormat="1" ht="30.75" hidden="1" customHeight="1" x14ac:dyDescent="0.2">
      <c r="A72" s="195"/>
      <c r="B72" s="196"/>
      <c r="C72" s="108" t="s">
        <v>674</v>
      </c>
      <c r="D72" s="197">
        <v>738</v>
      </c>
      <c r="E72" s="55"/>
    </row>
    <row r="73" spans="1:5" s="13" customFormat="1" ht="38.25" customHeight="1" x14ac:dyDescent="0.2">
      <c r="A73" s="155"/>
      <c r="B73" s="99"/>
      <c r="C73" s="100" t="s">
        <v>2</v>
      </c>
      <c r="D73" s="100"/>
      <c r="E73" s="55"/>
    </row>
    <row r="74" spans="1:5" s="13" customFormat="1" ht="30.75" customHeight="1" thickBot="1" x14ac:dyDescent="0.25">
      <c r="A74" s="155"/>
      <c r="B74" s="156" t="s">
        <v>184</v>
      </c>
      <c r="C74" s="102" t="s">
        <v>141</v>
      </c>
      <c r="D74" s="103">
        <v>500</v>
      </c>
      <c r="E74" s="55"/>
    </row>
    <row r="75" spans="1:5" s="13" customFormat="1" ht="30.75" customHeight="1" x14ac:dyDescent="0.2">
      <c r="A75" s="155"/>
      <c r="B75" s="89"/>
      <c r="C75" s="101" t="s">
        <v>21</v>
      </c>
      <c r="D75" s="90"/>
      <c r="E75" s="55"/>
    </row>
    <row r="76" spans="1:5" s="13" customFormat="1" ht="47.25" customHeight="1" x14ac:dyDescent="0.2">
      <c r="A76" s="155"/>
      <c r="B76" s="154" t="s">
        <v>556</v>
      </c>
      <c r="C76" s="18" t="s">
        <v>22</v>
      </c>
      <c r="D76" s="54">
        <v>365</v>
      </c>
      <c r="E76" s="55"/>
    </row>
    <row r="77" spans="1:5" s="13" customFormat="1" ht="48.75" customHeight="1" collapsed="1" x14ac:dyDescent="0.2">
      <c r="A77" s="155"/>
      <c r="B77" s="154" t="s">
        <v>557</v>
      </c>
      <c r="C77" s="18" t="s">
        <v>636</v>
      </c>
      <c r="D77" s="54">
        <v>380</v>
      </c>
      <c r="E77" s="55"/>
    </row>
    <row r="78" spans="1:5" s="13" customFormat="1" ht="30.75" customHeight="1" x14ac:dyDescent="0.2">
      <c r="A78" s="155"/>
      <c r="B78" s="153" t="s">
        <v>282</v>
      </c>
      <c r="C78" s="18" t="s">
        <v>627</v>
      </c>
      <c r="D78" s="56">
        <v>165</v>
      </c>
      <c r="E78" s="55"/>
    </row>
    <row r="79" spans="1:5" s="13" customFormat="1" ht="26.25" customHeight="1" x14ac:dyDescent="0.2">
      <c r="A79" s="155"/>
      <c r="B79" s="153" t="s">
        <v>283</v>
      </c>
      <c r="C79" s="16" t="s">
        <v>628</v>
      </c>
      <c r="D79" s="54">
        <v>70</v>
      </c>
      <c r="E79" s="55"/>
    </row>
    <row r="80" spans="1:5" s="13" customFormat="1" ht="30.75" customHeight="1" x14ac:dyDescent="0.2">
      <c r="A80" s="155"/>
      <c r="B80" s="153" t="s">
        <v>284</v>
      </c>
      <c r="C80" s="16" t="s">
        <v>637</v>
      </c>
      <c r="D80" s="54">
        <v>55</v>
      </c>
      <c r="E80" s="55"/>
    </row>
    <row r="81" spans="1:5" s="13" customFormat="1" ht="30.75" customHeight="1" x14ac:dyDescent="0.2">
      <c r="A81" s="155"/>
      <c r="B81" s="153" t="s">
        <v>285</v>
      </c>
      <c r="C81" s="16" t="s">
        <v>638</v>
      </c>
      <c r="D81" s="54">
        <v>130</v>
      </c>
      <c r="E81" s="55"/>
    </row>
    <row r="82" spans="1:5" s="13" customFormat="1" ht="30.75" customHeight="1" x14ac:dyDescent="0.2">
      <c r="A82" s="155"/>
      <c r="B82" s="153" t="s">
        <v>286</v>
      </c>
      <c r="C82" s="16" t="s">
        <v>23</v>
      </c>
      <c r="D82" s="54">
        <v>173</v>
      </c>
      <c r="E82" s="55"/>
    </row>
    <row r="83" spans="1:5" s="13" customFormat="1" ht="30.75" customHeight="1" x14ac:dyDescent="0.2">
      <c r="A83" s="155"/>
      <c r="B83" s="153" t="s">
        <v>287</v>
      </c>
      <c r="C83" s="16" t="s">
        <v>639</v>
      </c>
      <c r="D83" s="54">
        <v>107</v>
      </c>
      <c r="E83" s="55"/>
    </row>
    <row r="84" spans="1:5" s="13" customFormat="1" ht="30.75" customHeight="1" x14ac:dyDescent="0.2">
      <c r="A84" s="155"/>
      <c r="B84" s="153" t="s">
        <v>288</v>
      </c>
      <c r="C84" s="16" t="s">
        <v>640</v>
      </c>
      <c r="D84" s="54">
        <v>100</v>
      </c>
      <c r="E84" s="55"/>
    </row>
    <row r="85" spans="1:5" s="13" customFormat="1" ht="27.75" customHeight="1" thickBot="1" x14ac:dyDescent="0.25">
      <c r="A85" s="155"/>
      <c r="B85" s="84" t="s">
        <v>289</v>
      </c>
      <c r="C85" s="106" t="s">
        <v>24</v>
      </c>
      <c r="D85" s="86">
        <v>80</v>
      </c>
      <c r="E85" s="55"/>
    </row>
    <row r="86" spans="1:5" s="13" customFormat="1" ht="26.25" customHeight="1" x14ac:dyDescent="0.2">
      <c r="A86" s="155"/>
      <c r="B86" s="89"/>
      <c r="C86" s="104" t="s">
        <v>473</v>
      </c>
      <c r="D86" s="105"/>
      <c r="E86" s="55"/>
    </row>
    <row r="87" spans="1:5" s="13" customFormat="1" ht="27.75" customHeight="1" x14ac:dyDescent="0.2">
      <c r="A87" s="155"/>
      <c r="B87" s="153" t="s">
        <v>255</v>
      </c>
      <c r="C87" s="16" t="s">
        <v>112</v>
      </c>
      <c r="D87" s="114">
        <v>680</v>
      </c>
      <c r="E87" s="55"/>
    </row>
    <row r="88" spans="1:5" s="13" customFormat="1" ht="35.25" customHeight="1" x14ac:dyDescent="0.2">
      <c r="A88" s="155"/>
      <c r="B88" s="153" t="s">
        <v>249</v>
      </c>
      <c r="C88" s="16" t="s">
        <v>113</v>
      </c>
      <c r="D88" s="114">
        <v>680</v>
      </c>
      <c r="E88" s="55"/>
    </row>
    <row r="89" spans="1:5" s="13" customFormat="1" ht="30.75" customHeight="1" x14ac:dyDescent="0.2">
      <c r="A89" s="155"/>
      <c r="B89" s="153" t="s">
        <v>256</v>
      </c>
      <c r="C89" s="16" t="s">
        <v>114</v>
      </c>
      <c r="D89" s="114">
        <v>680</v>
      </c>
      <c r="E89" s="55"/>
    </row>
    <row r="90" spans="1:5" s="13" customFormat="1" ht="30.75" customHeight="1" x14ac:dyDescent="0.2">
      <c r="A90" s="155"/>
      <c r="B90" s="153" t="s">
        <v>257</v>
      </c>
      <c r="C90" s="16" t="s">
        <v>115</v>
      </c>
      <c r="D90" s="114">
        <v>680</v>
      </c>
      <c r="E90" s="55"/>
    </row>
    <row r="91" spans="1:5" s="13" customFormat="1" ht="30.75" customHeight="1" x14ac:dyDescent="0.2">
      <c r="A91" s="155"/>
      <c r="B91" s="153" t="s">
        <v>258</v>
      </c>
      <c r="C91" s="16" t="s">
        <v>116</v>
      </c>
      <c r="D91" s="114">
        <v>680</v>
      </c>
      <c r="E91" s="55"/>
    </row>
    <row r="92" spans="1:5" s="13" customFormat="1" ht="30.75" customHeight="1" x14ac:dyDescent="0.2">
      <c r="A92" s="155"/>
      <c r="B92" s="153" t="s">
        <v>259</v>
      </c>
      <c r="C92" s="16" t="s">
        <v>117</v>
      </c>
      <c r="D92" s="114">
        <v>680</v>
      </c>
      <c r="E92" s="55"/>
    </row>
    <row r="93" spans="1:5" s="13" customFormat="1" ht="30.75" customHeight="1" x14ac:dyDescent="0.2">
      <c r="A93" s="155"/>
      <c r="B93" s="153" t="s">
        <v>260</v>
      </c>
      <c r="C93" s="16" t="s">
        <v>118</v>
      </c>
      <c r="D93" s="114">
        <v>680</v>
      </c>
      <c r="E93" s="55"/>
    </row>
    <row r="94" spans="1:5" s="13" customFormat="1" ht="41.25" customHeight="1" x14ac:dyDescent="0.2">
      <c r="A94" s="155"/>
      <c r="B94" s="153" t="s">
        <v>261</v>
      </c>
      <c r="C94" s="16" t="s">
        <v>119</v>
      </c>
      <c r="D94" s="114">
        <v>680</v>
      </c>
      <c r="E94" s="55"/>
    </row>
    <row r="95" spans="1:5" s="13" customFormat="1" ht="26.25" customHeight="1" x14ac:dyDescent="0.2">
      <c r="A95" s="155"/>
      <c r="B95" s="153" t="s">
        <v>262</v>
      </c>
      <c r="C95" s="16" t="s">
        <v>120</v>
      </c>
      <c r="D95" s="114">
        <v>680</v>
      </c>
      <c r="E95" s="55"/>
    </row>
    <row r="96" spans="1:5" s="13" customFormat="1" ht="60.75" customHeight="1" x14ac:dyDescent="0.2">
      <c r="A96" s="155"/>
      <c r="B96" s="153" t="s">
        <v>263</v>
      </c>
      <c r="C96" s="18" t="s">
        <v>121</v>
      </c>
      <c r="D96" s="114">
        <v>680</v>
      </c>
      <c r="E96" s="55"/>
    </row>
    <row r="97" spans="1:11" s="13" customFormat="1" ht="29.25" customHeight="1" x14ac:dyDescent="0.2">
      <c r="A97" s="155"/>
      <c r="B97" s="153" t="s">
        <v>264</v>
      </c>
      <c r="C97" s="16" t="s">
        <v>122</v>
      </c>
      <c r="D97" s="114">
        <v>680</v>
      </c>
      <c r="E97" s="55"/>
    </row>
    <row r="98" spans="1:11" s="13" customFormat="1" ht="30.75" customHeight="1" x14ac:dyDescent="0.2">
      <c r="A98" s="155"/>
      <c r="B98" s="153" t="s">
        <v>265</v>
      </c>
      <c r="C98" s="16" t="s">
        <v>123</v>
      </c>
      <c r="D98" s="114">
        <v>680</v>
      </c>
      <c r="E98" s="55"/>
    </row>
    <row r="99" spans="1:11" s="13" customFormat="1" ht="51.75" customHeight="1" x14ac:dyDescent="0.2">
      <c r="A99" s="155"/>
      <c r="B99" s="153" t="s">
        <v>266</v>
      </c>
      <c r="C99" s="16" t="s">
        <v>124</v>
      </c>
      <c r="D99" s="114">
        <v>598</v>
      </c>
      <c r="E99" s="55"/>
    </row>
    <row r="100" spans="1:11" s="13" customFormat="1" ht="48.75" customHeight="1" x14ac:dyDescent="0.2">
      <c r="A100" s="155"/>
      <c r="B100" s="153" t="s">
        <v>267</v>
      </c>
      <c r="C100" s="16" t="s">
        <v>125</v>
      </c>
      <c r="D100" s="114">
        <v>598</v>
      </c>
      <c r="E100" s="55"/>
      <c r="H100" s="35"/>
      <c r="I100" s="35"/>
      <c r="J100" s="35"/>
    </row>
    <row r="101" spans="1:11" s="13" customFormat="1" ht="47.25" customHeight="1" x14ac:dyDescent="0.2">
      <c r="A101" s="155"/>
      <c r="B101" s="153" t="s">
        <v>266</v>
      </c>
      <c r="C101" s="32" t="s">
        <v>291</v>
      </c>
      <c r="D101" s="114">
        <v>598</v>
      </c>
      <c r="E101" s="55"/>
      <c r="H101" s="35"/>
      <c r="I101" s="35"/>
      <c r="J101" s="35"/>
    </row>
    <row r="102" spans="1:11" s="13" customFormat="1" ht="42.75" customHeight="1" x14ac:dyDescent="0.2">
      <c r="A102" s="155"/>
      <c r="B102" s="153" t="s">
        <v>268</v>
      </c>
      <c r="C102" s="32" t="s">
        <v>126</v>
      </c>
      <c r="D102" s="114">
        <v>598</v>
      </c>
      <c r="E102" s="55"/>
      <c r="H102" s="35"/>
      <c r="I102" s="35"/>
      <c r="J102" s="35"/>
      <c r="K102" s="35"/>
    </row>
    <row r="103" spans="1:11" s="13" customFormat="1" ht="47.25" customHeight="1" collapsed="1" x14ac:dyDescent="0.2">
      <c r="A103" s="155"/>
      <c r="B103" s="153" t="s">
        <v>269</v>
      </c>
      <c r="C103" s="36" t="s">
        <v>127</v>
      </c>
      <c r="D103" s="114">
        <v>487</v>
      </c>
      <c r="E103" s="55"/>
    </row>
    <row r="104" spans="1:11" s="13" customFormat="1" ht="47.25" customHeight="1" x14ac:dyDescent="0.2">
      <c r="A104" s="155"/>
      <c r="B104" s="153" t="s">
        <v>270</v>
      </c>
      <c r="C104" s="32" t="s">
        <v>128</v>
      </c>
      <c r="D104" s="114">
        <v>487</v>
      </c>
      <c r="E104" s="55"/>
    </row>
    <row r="105" spans="1:11" s="13" customFormat="1" ht="36.75" customHeight="1" x14ac:dyDescent="0.2">
      <c r="A105" s="155"/>
      <c r="B105" s="153" t="s">
        <v>271</v>
      </c>
      <c r="C105" s="36" t="s">
        <v>129</v>
      </c>
      <c r="D105" s="114">
        <v>487</v>
      </c>
      <c r="E105" s="55"/>
    </row>
    <row r="106" spans="1:11" s="13" customFormat="1" ht="35.25" customHeight="1" collapsed="1" x14ac:dyDescent="0.2">
      <c r="A106" s="155"/>
      <c r="B106" s="153" t="s">
        <v>272</v>
      </c>
      <c r="C106" s="32" t="s">
        <v>130</v>
      </c>
      <c r="D106" s="114">
        <v>487</v>
      </c>
      <c r="E106" s="55"/>
    </row>
    <row r="107" spans="1:11" s="13" customFormat="1" ht="47.25" customHeight="1" x14ac:dyDescent="0.2">
      <c r="A107" s="155"/>
      <c r="B107" s="153" t="s">
        <v>273</v>
      </c>
      <c r="C107" s="32" t="s">
        <v>131</v>
      </c>
      <c r="D107" s="114">
        <v>487</v>
      </c>
      <c r="E107" s="55"/>
    </row>
    <row r="108" spans="1:11" s="13" customFormat="1" ht="47.25" customHeight="1" x14ac:dyDescent="0.2">
      <c r="A108" s="155"/>
      <c r="B108" s="153" t="s">
        <v>274</v>
      </c>
      <c r="C108" s="36" t="s">
        <v>132</v>
      </c>
      <c r="D108" s="114">
        <v>487</v>
      </c>
      <c r="E108" s="55"/>
    </row>
    <row r="109" spans="1:11" s="13" customFormat="1" ht="47.25" customHeight="1" x14ac:dyDescent="0.2">
      <c r="A109" s="155"/>
      <c r="B109" s="153" t="s">
        <v>292</v>
      </c>
      <c r="C109" s="36" t="s">
        <v>293</v>
      </c>
      <c r="D109" s="114">
        <v>487</v>
      </c>
      <c r="E109" s="55"/>
    </row>
    <row r="110" spans="1:11" s="13" customFormat="1" ht="45.75" customHeight="1" x14ac:dyDescent="0.2">
      <c r="A110" s="155"/>
      <c r="B110" s="154" t="s">
        <v>307</v>
      </c>
      <c r="C110" s="16" t="s">
        <v>309</v>
      </c>
      <c r="D110" s="114">
        <v>250</v>
      </c>
      <c r="E110" s="55"/>
    </row>
    <row r="111" spans="1:11" s="13" customFormat="1" ht="62.25" customHeight="1" thickBot="1" x14ac:dyDescent="0.25">
      <c r="A111" s="155"/>
      <c r="B111" s="84" t="s">
        <v>215</v>
      </c>
      <c r="C111" s="109" t="s">
        <v>308</v>
      </c>
      <c r="D111" s="115">
        <v>500</v>
      </c>
      <c r="E111" s="55"/>
    </row>
    <row r="112" spans="1:11" s="13" customFormat="1" ht="45.75" customHeight="1" collapsed="1" thickBot="1" x14ac:dyDescent="0.25">
      <c r="A112" s="155"/>
      <c r="B112" s="205"/>
      <c r="C112" s="206" t="s">
        <v>474</v>
      </c>
      <c r="D112" s="207"/>
      <c r="E112" s="55"/>
    </row>
    <row r="113" spans="1:5" s="13" customFormat="1" ht="45.75" customHeight="1" x14ac:dyDescent="0.2">
      <c r="A113" s="155"/>
      <c r="B113" s="81" t="s">
        <v>294</v>
      </c>
      <c r="C113" s="107" t="s">
        <v>295</v>
      </c>
      <c r="D113" s="83">
        <v>500</v>
      </c>
      <c r="E113" s="55"/>
    </row>
    <row r="114" spans="1:5" s="13" customFormat="1" ht="45.75" customHeight="1" x14ac:dyDescent="0.2">
      <c r="A114" s="200"/>
      <c r="B114" s="199" t="s">
        <v>253</v>
      </c>
      <c r="C114" s="32" t="s">
        <v>20</v>
      </c>
      <c r="D114" s="56">
        <v>920</v>
      </c>
      <c r="E114" s="55"/>
    </row>
    <row r="115" spans="1:5" s="13" customFormat="1" ht="45.75" customHeight="1" thickBot="1" x14ac:dyDescent="0.25">
      <c r="A115" s="200"/>
      <c r="B115" s="199" t="s">
        <v>680</v>
      </c>
      <c r="C115" s="32" t="s">
        <v>681</v>
      </c>
      <c r="D115" s="56">
        <v>3200</v>
      </c>
      <c r="E115" s="55"/>
    </row>
    <row r="116" spans="1:5" s="13" customFormat="1" ht="48.75" customHeight="1" thickBot="1" x14ac:dyDescent="0.25">
      <c r="A116" s="155"/>
      <c r="B116" s="202"/>
      <c r="C116" s="203" t="s">
        <v>296</v>
      </c>
      <c r="D116" s="204"/>
      <c r="E116" s="55"/>
    </row>
    <row r="117" spans="1:5" s="13" customFormat="1" ht="54.75" customHeight="1" collapsed="1" x14ac:dyDescent="0.2">
      <c r="A117" s="155"/>
      <c r="B117" s="81" t="s">
        <v>297</v>
      </c>
      <c r="C117" s="201" t="s">
        <v>298</v>
      </c>
      <c r="D117" s="83">
        <v>360</v>
      </c>
      <c r="E117" s="55"/>
    </row>
    <row r="118" spans="1:5" s="13" customFormat="1" ht="81.75" customHeight="1" x14ac:dyDescent="0.2">
      <c r="A118" s="155"/>
      <c r="B118" s="154" t="s">
        <v>299</v>
      </c>
      <c r="C118" s="16" t="s">
        <v>300</v>
      </c>
      <c r="D118" s="54">
        <v>352</v>
      </c>
      <c r="E118" s="55"/>
    </row>
    <row r="119" spans="1:5" s="13" customFormat="1" ht="48.75" customHeight="1" x14ac:dyDescent="0.2">
      <c r="A119" s="155"/>
      <c r="B119" s="153" t="s">
        <v>301</v>
      </c>
      <c r="C119" s="16" t="s">
        <v>302</v>
      </c>
      <c r="D119" s="54">
        <v>235</v>
      </c>
      <c r="E119" s="55"/>
    </row>
    <row r="120" spans="1:5" s="13" customFormat="1" ht="50.25" customHeight="1" x14ac:dyDescent="0.2">
      <c r="A120" s="155"/>
      <c r="B120" s="153" t="s">
        <v>303</v>
      </c>
      <c r="C120" s="16" t="s">
        <v>304</v>
      </c>
      <c r="D120" s="54">
        <v>357</v>
      </c>
      <c r="E120" s="55"/>
    </row>
    <row r="121" spans="1:5" s="13" customFormat="1" ht="50.25" customHeight="1" thickBot="1" x14ac:dyDescent="0.25">
      <c r="A121" s="155"/>
      <c r="B121" s="84" t="s">
        <v>590</v>
      </c>
      <c r="C121" s="111" t="s">
        <v>361</v>
      </c>
      <c r="D121" s="86">
        <v>250</v>
      </c>
      <c r="E121" s="55"/>
    </row>
    <row r="122" spans="1:5" s="13" customFormat="1" ht="50.25" customHeight="1" x14ac:dyDescent="0.2">
      <c r="A122" s="155"/>
      <c r="B122" s="89"/>
      <c r="C122" s="101" t="s">
        <v>25</v>
      </c>
      <c r="D122" s="90"/>
      <c r="E122" s="55"/>
    </row>
    <row r="123" spans="1:5" s="13" customFormat="1" ht="47.25" customHeight="1" x14ac:dyDescent="0.2">
      <c r="A123" s="155"/>
      <c r="B123" s="153" t="s">
        <v>248</v>
      </c>
      <c r="C123" s="32" t="s">
        <v>26</v>
      </c>
      <c r="D123" s="56">
        <v>525</v>
      </c>
      <c r="E123" s="55"/>
    </row>
    <row r="124" spans="1:5" s="13" customFormat="1" ht="42.75" customHeight="1" x14ac:dyDescent="0.2">
      <c r="A124" s="155"/>
      <c r="B124" s="154" t="s">
        <v>250</v>
      </c>
      <c r="C124" s="36" t="s">
        <v>622</v>
      </c>
      <c r="D124" s="56">
        <v>326</v>
      </c>
      <c r="E124" s="55"/>
    </row>
    <row r="125" spans="1:5" s="13" customFormat="1" ht="48.75" customHeight="1" x14ac:dyDescent="0.2">
      <c r="A125" s="155"/>
      <c r="B125" s="154" t="s">
        <v>251</v>
      </c>
      <c r="C125" s="36" t="s">
        <v>425</v>
      </c>
      <c r="D125" s="56">
        <v>410</v>
      </c>
      <c r="E125" s="55"/>
    </row>
    <row r="126" spans="1:5" s="13" customFormat="1" ht="35.25" customHeight="1" x14ac:dyDescent="0.35">
      <c r="A126" s="155"/>
      <c r="B126" s="154"/>
      <c r="C126" s="159" t="s">
        <v>429</v>
      </c>
      <c r="D126" s="56"/>
      <c r="E126" s="55"/>
    </row>
    <row r="127" spans="1:5" s="13" customFormat="1" ht="48.75" customHeight="1" x14ac:dyDescent="0.35">
      <c r="A127" s="155"/>
      <c r="B127" s="157" t="s">
        <v>419</v>
      </c>
      <c r="C127" s="160" t="s">
        <v>426</v>
      </c>
      <c r="D127" s="158">
        <v>3250</v>
      </c>
      <c r="E127" s="55"/>
    </row>
    <row r="128" spans="1:5" s="13" customFormat="1" ht="48.75" customHeight="1" x14ac:dyDescent="0.35">
      <c r="A128" s="155"/>
      <c r="B128" s="157" t="s">
        <v>419</v>
      </c>
      <c r="C128" s="161" t="s">
        <v>427</v>
      </c>
      <c r="D128" s="158">
        <v>3900</v>
      </c>
      <c r="E128" s="55"/>
    </row>
    <row r="129" spans="1:5" s="13" customFormat="1" ht="48.75" customHeight="1" x14ac:dyDescent="0.35">
      <c r="A129" s="155"/>
      <c r="B129" s="157" t="s">
        <v>419</v>
      </c>
      <c r="C129" s="161" t="s">
        <v>430</v>
      </c>
      <c r="D129" s="158">
        <v>4500</v>
      </c>
      <c r="E129" s="55"/>
    </row>
    <row r="130" spans="1:5" s="13" customFormat="1" ht="48.75" customHeight="1" x14ac:dyDescent="0.35">
      <c r="A130" s="155"/>
      <c r="B130" s="157" t="s">
        <v>419</v>
      </c>
      <c r="C130" s="161" t="s">
        <v>431</v>
      </c>
      <c r="D130" s="158">
        <v>5150</v>
      </c>
      <c r="E130" s="55"/>
    </row>
    <row r="131" spans="1:5" s="13" customFormat="1" ht="48.75" customHeight="1" x14ac:dyDescent="0.35">
      <c r="A131" s="155"/>
      <c r="B131" s="157" t="s">
        <v>419</v>
      </c>
      <c r="C131" s="161" t="s">
        <v>432</v>
      </c>
      <c r="D131" s="158">
        <v>5800</v>
      </c>
      <c r="E131" s="55"/>
    </row>
    <row r="132" spans="1:5" s="13" customFormat="1" ht="48.75" customHeight="1" x14ac:dyDescent="0.35">
      <c r="A132" s="155"/>
      <c r="B132" s="157" t="s">
        <v>419</v>
      </c>
      <c r="C132" s="161" t="s">
        <v>433</v>
      </c>
      <c r="D132" s="158">
        <v>6400</v>
      </c>
      <c r="E132" s="55"/>
    </row>
    <row r="133" spans="1:5" s="13" customFormat="1" ht="48.75" customHeight="1" x14ac:dyDescent="0.35">
      <c r="A133" s="155"/>
      <c r="B133" s="157" t="s">
        <v>419</v>
      </c>
      <c r="C133" s="161" t="s">
        <v>434</v>
      </c>
      <c r="D133" s="158">
        <v>7020</v>
      </c>
      <c r="E133" s="55"/>
    </row>
    <row r="134" spans="1:5" s="13" customFormat="1" ht="48.75" customHeight="1" x14ac:dyDescent="0.35">
      <c r="A134" s="155"/>
      <c r="B134" s="157" t="s">
        <v>419</v>
      </c>
      <c r="C134" s="161" t="s">
        <v>435</v>
      </c>
      <c r="D134" s="158">
        <v>7650</v>
      </c>
      <c r="E134" s="55"/>
    </row>
    <row r="135" spans="1:5" s="13" customFormat="1" ht="48.75" customHeight="1" x14ac:dyDescent="0.35">
      <c r="A135" s="155"/>
      <c r="B135" s="157" t="s">
        <v>419</v>
      </c>
      <c r="C135" s="161" t="s">
        <v>436</v>
      </c>
      <c r="D135" s="158">
        <v>8280</v>
      </c>
      <c r="E135" s="55"/>
    </row>
    <row r="136" spans="1:5" s="13" customFormat="1" ht="51.75" customHeight="1" x14ac:dyDescent="0.2">
      <c r="A136" s="155"/>
      <c r="B136" s="89"/>
      <c r="C136" s="101" t="s">
        <v>27</v>
      </c>
      <c r="D136" s="90"/>
      <c r="E136" s="55"/>
    </row>
    <row r="137" spans="1:5" s="13" customFormat="1" ht="48.75" customHeight="1" x14ac:dyDescent="0.2">
      <c r="A137" s="155"/>
      <c r="B137" s="154" t="s">
        <v>343</v>
      </c>
      <c r="C137" s="20" t="s">
        <v>344</v>
      </c>
      <c r="D137" s="56">
        <v>55</v>
      </c>
      <c r="E137" s="55"/>
    </row>
    <row r="138" spans="1:5" s="13" customFormat="1" ht="54.75" customHeight="1" x14ac:dyDescent="0.2">
      <c r="A138" s="155"/>
      <c r="B138" s="154" t="s">
        <v>459</v>
      </c>
      <c r="C138" s="20" t="s">
        <v>417</v>
      </c>
      <c r="D138" s="56">
        <v>155</v>
      </c>
      <c r="E138" s="55"/>
    </row>
    <row r="139" spans="1:5" s="13" customFormat="1" ht="56.25" customHeight="1" x14ac:dyDescent="0.2">
      <c r="A139" s="155"/>
      <c r="B139" s="154" t="s">
        <v>497</v>
      </c>
      <c r="C139" s="20" t="s">
        <v>498</v>
      </c>
      <c r="D139" s="56">
        <v>350</v>
      </c>
      <c r="E139" s="55"/>
    </row>
    <row r="140" spans="1:5" s="13" customFormat="1" ht="44.25" customHeight="1" x14ac:dyDescent="0.2">
      <c r="A140" s="155"/>
      <c r="B140" s="219" t="s">
        <v>233</v>
      </c>
      <c r="C140" s="20" t="s">
        <v>460</v>
      </c>
      <c r="D140" s="56">
        <v>1020</v>
      </c>
      <c r="E140" s="55"/>
    </row>
    <row r="141" spans="1:5" s="13" customFormat="1" ht="39" customHeight="1" x14ac:dyDescent="0.2">
      <c r="A141" s="155"/>
      <c r="B141" s="219"/>
      <c r="C141" s="20" t="s">
        <v>461</v>
      </c>
      <c r="D141" s="56">
        <v>1020</v>
      </c>
      <c r="E141" s="55"/>
    </row>
    <row r="142" spans="1:5" s="13" customFormat="1" ht="55.5" customHeight="1" x14ac:dyDescent="0.2">
      <c r="A142" s="155"/>
      <c r="B142" s="154" t="s">
        <v>234</v>
      </c>
      <c r="C142" s="20" t="s">
        <v>621</v>
      </c>
      <c r="D142" s="56">
        <v>920</v>
      </c>
      <c r="E142" s="55"/>
    </row>
    <row r="143" spans="1:5" s="13" customFormat="1" ht="28.5" customHeight="1" collapsed="1" x14ac:dyDescent="0.2">
      <c r="A143" s="155"/>
      <c r="B143" s="153" t="s">
        <v>235</v>
      </c>
      <c r="C143" s="21" t="s">
        <v>28</v>
      </c>
      <c r="D143" s="56">
        <v>930</v>
      </c>
      <c r="E143" s="55"/>
    </row>
    <row r="144" spans="1:5" s="13" customFormat="1" ht="51" customHeight="1" x14ac:dyDescent="0.2">
      <c r="A144" s="155"/>
      <c r="B144" s="153" t="s">
        <v>236</v>
      </c>
      <c r="C144" s="21" t="s">
        <v>29</v>
      </c>
      <c r="D144" s="56">
        <v>615</v>
      </c>
      <c r="E144" s="55"/>
    </row>
    <row r="145" spans="1:5" s="13" customFormat="1" ht="30" customHeight="1" x14ac:dyDescent="0.2">
      <c r="A145" s="155"/>
      <c r="B145" s="153" t="s">
        <v>237</v>
      </c>
      <c r="C145" s="19" t="s">
        <v>30</v>
      </c>
      <c r="D145" s="56">
        <v>303</v>
      </c>
      <c r="E145" s="55"/>
    </row>
    <row r="146" spans="1:5" s="13" customFormat="1" ht="37.5" customHeight="1" x14ac:dyDescent="0.2">
      <c r="A146" s="155"/>
      <c r="B146" s="153" t="s">
        <v>305</v>
      </c>
      <c r="C146" s="19" t="s">
        <v>31</v>
      </c>
      <c r="D146" s="56">
        <v>373</v>
      </c>
      <c r="E146" s="55"/>
    </row>
    <row r="147" spans="1:5" s="13" customFormat="1" ht="75" customHeight="1" x14ac:dyDescent="0.2">
      <c r="A147" s="24" t="s">
        <v>226</v>
      </c>
      <c r="B147" s="154" t="s">
        <v>234</v>
      </c>
      <c r="C147" s="21" t="s">
        <v>568</v>
      </c>
      <c r="D147" s="56">
        <v>820</v>
      </c>
      <c r="E147" s="55"/>
    </row>
    <row r="148" spans="1:5" s="13" customFormat="1" ht="51" customHeight="1" x14ac:dyDescent="0.2">
      <c r="A148" s="155"/>
      <c r="B148" s="153" t="s">
        <v>238</v>
      </c>
      <c r="C148" s="21" t="s">
        <v>32</v>
      </c>
      <c r="D148" s="56">
        <v>225</v>
      </c>
      <c r="E148" s="55"/>
    </row>
    <row r="149" spans="1:5" s="13" customFormat="1" ht="54" customHeight="1" x14ac:dyDescent="0.2">
      <c r="A149" s="155"/>
      <c r="B149" s="153" t="s">
        <v>239</v>
      </c>
      <c r="C149" s="21" t="s">
        <v>42</v>
      </c>
      <c r="D149" s="56">
        <v>592</v>
      </c>
      <c r="E149" s="55"/>
    </row>
    <row r="150" spans="1:5" s="13" customFormat="1" ht="28.5" customHeight="1" x14ac:dyDescent="0.2">
      <c r="A150" s="155"/>
      <c r="B150" s="153" t="s">
        <v>420</v>
      </c>
      <c r="C150" s="21" t="s">
        <v>362</v>
      </c>
      <c r="D150" s="56">
        <v>980</v>
      </c>
      <c r="E150" s="55"/>
    </row>
    <row r="151" spans="1:5" s="13" customFormat="1" ht="39" customHeight="1" thickBot="1" x14ac:dyDescent="0.25">
      <c r="A151" s="155"/>
      <c r="B151" s="84" t="s">
        <v>341</v>
      </c>
      <c r="C151" s="112" t="s">
        <v>342</v>
      </c>
      <c r="D151" s="88">
        <v>310</v>
      </c>
      <c r="E151" s="55"/>
    </row>
    <row r="152" spans="1:5" s="13" customFormat="1" ht="40.5" customHeight="1" x14ac:dyDescent="0.2">
      <c r="A152" s="155"/>
      <c r="B152" s="89"/>
      <c r="C152" s="101" t="s">
        <v>33</v>
      </c>
      <c r="D152" s="90"/>
      <c r="E152" s="55"/>
    </row>
    <row r="153" spans="1:5" s="13" customFormat="1" ht="51" customHeight="1" x14ac:dyDescent="0.2">
      <c r="A153" s="155"/>
      <c r="B153" s="220" t="s">
        <v>52</v>
      </c>
      <c r="C153" s="221"/>
      <c r="D153" s="222"/>
      <c r="E153" s="55"/>
    </row>
    <row r="154" spans="1:5" s="13" customFormat="1" ht="49.5" customHeight="1" collapsed="1" x14ac:dyDescent="0.2">
      <c r="A154" s="155"/>
      <c r="B154" s="153"/>
      <c r="C154" s="31" t="s">
        <v>34</v>
      </c>
      <c r="D154" s="31"/>
      <c r="E154" s="55"/>
    </row>
    <row r="155" spans="1:5" s="13" customFormat="1" ht="52.5" customHeight="1" x14ac:dyDescent="0.2">
      <c r="A155" s="155"/>
      <c r="B155" s="153" t="s">
        <v>504</v>
      </c>
      <c r="C155" s="36" t="s">
        <v>595</v>
      </c>
      <c r="D155" s="54">
        <v>255</v>
      </c>
      <c r="E155" s="55"/>
    </row>
    <row r="156" spans="1:5" s="13" customFormat="1" ht="34.5" customHeight="1" x14ac:dyDescent="0.2">
      <c r="A156" s="155"/>
      <c r="B156" s="153" t="s">
        <v>505</v>
      </c>
      <c r="C156" s="36" t="s">
        <v>596</v>
      </c>
      <c r="D156" s="54">
        <v>165</v>
      </c>
      <c r="E156" s="55"/>
    </row>
    <row r="157" spans="1:5" s="13" customFormat="1" ht="30" customHeight="1" x14ac:dyDescent="0.2">
      <c r="A157" s="155"/>
      <c r="B157" s="153" t="s">
        <v>506</v>
      </c>
      <c r="C157" s="28" t="s">
        <v>597</v>
      </c>
      <c r="D157" s="54">
        <v>117</v>
      </c>
      <c r="E157" s="55"/>
    </row>
    <row r="158" spans="1:5" s="13" customFormat="1" ht="30" customHeight="1" x14ac:dyDescent="0.2">
      <c r="A158" s="155"/>
      <c r="B158" s="153" t="s">
        <v>507</v>
      </c>
      <c r="C158" s="36" t="s">
        <v>35</v>
      </c>
      <c r="D158" s="54">
        <v>85</v>
      </c>
      <c r="E158" s="55"/>
    </row>
    <row r="159" spans="1:5" s="13" customFormat="1" ht="30" customHeight="1" x14ac:dyDescent="0.2">
      <c r="A159" s="155"/>
      <c r="B159" s="153" t="s">
        <v>508</v>
      </c>
      <c r="C159" s="36" t="s">
        <v>36</v>
      </c>
      <c r="D159" s="54">
        <v>190</v>
      </c>
      <c r="E159" s="55"/>
    </row>
    <row r="160" spans="1:5" s="13" customFormat="1" ht="37.5" customHeight="1" x14ac:dyDescent="0.2">
      <c r="A160" s="155"/>
      <c r="B160" s="153" t="s">
        <v>509</v>
      </c>
      <c r="C160" s="36" t="s">
        <v>37</v>
      </c>
      <c r="D160" s="54">
        <v>145</v>
      </c>
      <c r="E160" s="55"/>
    </row>
    <row r="161" spans="1:5" s="13" customFormat="1" ht="34.5" customHeight="1" x14ac:dyDescent="0.2">
      <c r="A161" s="155"/>
      <c r="B161" s="24" t="s">
        <v>442</v>
      </c>
      <c r="C161" s="36" t="s">
        <v>441</v>
      </c>
      <c r="D161" s="54">
        <v>115</v>
      </c>
      <c r="E161" s="55"/>
    </row>
    <row r="162" spans="1:5" s="13" customFormat="1" ht="61.5" customHeight="1" x14ac:dyDescent="0.2">
      <c r="A162" s="155"/>
      <c r="B162" s="153" t="s">
        <v>510</v>
      </c>
      <c r="C162" s="32" t="s">
        <v>598</v>
      </c>
      <c r="D162" s="54">
        <v>115</v>
      </c>
      <c r="E162" s="55"/>
    </row>
    <row r="163" spans="1:5" s="13" customFormat="1" ht="52.5" customHeight="1" collapsed="1" x14ac:dyDescent="0.2">
      <c r="A163" s="155"/>
      <c r="B163" s="153" t="s">
        <v>511</v>
      </c>
      <c r="C163" s="36" t="s">
        <v>38</v>
      </c>
      <c r="D163" s="54">
        <v>102</v>
      </c>
      <c r="E163" s="55"/>
    </row>
    <row r="164" spans="1:5" s="13" customFormat="1" ht="49.5" customHeight="1" x14ac:dyDescent="0.2">
      <c r="A164" s="155"/>
      <c r="B164" s="153"/>
      <c r="C164" s="42" t="s">
        <v>39</v>
      </c>
      <c r="D164" s="42"/>
      <c r="E164" s="55"/>
    </row>
    <row r="165" spans="1:5" s="13" customFormat="1" ht="34.5" customHeight="1" x14ac:dyDescent="0.2">
      <c r="A165" s="155"/>
      <c r="B165" s="153" t="s">
        <v>512</v>
      </c>
      <c r="C165" s="32" t="s">
        <v>40</v>
      </c>
      <c r="D165" s="56">
        <v>190</v>
      </c>
      <c r="E165" s="55"/>
    </row>
    <row r="166" spans="1:5" s="13" customFormat="1" ht="30" customHeight="1" x14ac:dyDescent="0.2">
      <c r="A166" s="155"/>
      <c r="B166" s="153" t="s">
        <v>513</v>
      </c>
      <c r="C166" s="32" t="s">
        <v>48</v>
      </c>
      <c r="D166" s="56">
        <v>85</v>
      </c>
      <c r="E166" s="55"/>
    </row>
    <row r="167" spans="1:5" s="13" customFormat="1" ht="30" customHeight="1" x14ac:dyDescent="0.2">
      <c r="A167" s="155"/>
      <c r="B167" s="153" t="s">
        <v>513</v>
      </c>
      <c r="C167" s="32" t="s">
        <v>49</v>
      </c>
      <c r="D167" s="56">
        <v>165</v>
      </c>
      <c r="E167" s="55"/>
    </row>
    <row r="168" spans="1:5" s="13" customFormat="1" ht="27" customHeight="1" x14ac:dyDescent="0.2">
      <c r="A168" s="155"/>
      <c r="B168" s="153" t="s">
        <v>514</v>
      </c>
      <c r="C168" s="32" t="s">
        <v>50</v>
      </c>
      <c r="D168" s="56">
        <v>125</v>
      </c>
      <c r="E168" s="55"/>
    </row>
    <row r="169" spans="1:5" s="13" customFormat="1" ht="27" customHeight="1" x14ac:dyDescent="0.2">
      <c r="A169" s="155"/>
      <c r="B169" s="153" t="s">
        <v>515</v>
      </c>
      <c r="C169" s="32" t="s">
        <v>599</v>
      </c>
      <c r="D169" s="56">
        <v>195</v>
      </c>
      <c r="E169" s="55"/>
    </row>
    <row r="170" spans="1:5" s="13" customFormat="1" ht="27" customHeight="1" x14ac:dyDescent="0.2">
      <c r="A170" s="155"/>
      <c r="B170" s="153" t="s">
        <v>226</v>
      </c>
      <c r="C170" s="32" t="s">
        <v>227</v>
      </c>
      <c r="D170" s="56">
        <v>205</v>
      </c>
      <c r="E170" s="55"/>
    </row>
    <row r="171" spans="1:5" s="13" customFormat="1" ht="45" customHeight="1" x14ac:dyDescent="0.2">
      <c r="A171" s="155"/>
      <c r="B171" s="153" t="s">
        <v>352</v>
      </c>
      <c r="C171" s="32" t="s">
        <v>353</v>
      </c>
      <c r="D171" s="56">
        <v>205</v>
      </c>
      <c r="E171" s="55"/>
    </row>
    <row r="172" spans="1:5" s="13" customFormat="1" ht="28.5" customHeight="1" x14ac:dyDescent="0.2">
      <c r="A172" s="155"/>
      <c r="B172" s="153" t="s">
        <v>355</v>
      </c>
      <c r="C172" s="32" t="s">
        <v>354</v>
      </c>
      <c r="D172" s="56">
        <v>1020</v>
      </c>
      <c r="E172" s="55"/>
    </row>
    <row r="173" spans="1:5" s="13" customFormat="1" ht="28.5" customHeight="1" x14ac:dyDescent="0.2">
      <c r="A173" s="155"/>
      <c r="B173" s="153"/>
      <c r="C173" s="42" t="s">
        <v>51</v>
      </c>
      <c r="D173" s="42"/>
      <c r="E173" s="55"/>
    </row>
    <row r="174" spans="1:5" s="13" customFormat="1" ht="28.5" customHeight="1" x14ac:dyDescent="0.2">
      <c r="A174" s="155"/>
      <c r="B174" s="153" t="s">
        <v>516</v>
      </c>
      <c r="C174" s="36" t="s">
        <v>351</v>
      </c>
      <c r="D174" s="56">
        <v>92</v>
      </c>
      <c r="E174" s="55"/>
    </row>
    <row r="175" spans="1:5" s="13" customFormat="1" ht="28.5" customHeight="1" x14ac:dyDescent="0.2">
      <c r="A175" s="155"/>
      <c r="B175" s="153" t="s">
        <v>517</v>
      </c>
      <c r="C175" s="32" t="s">
        <v>601</v>
      </c>
      <c r="D175" s="56">
        <v>388</v>
      </c>
      <c r="E175" s="55"/>
    </row>
    <row r="176" spans="1:5" s="13" customFormat="1" ht="34.5" customHeight="1" x14ac:dyDescent="0.2">
      <c r="A176" s="155"/>
      <c r="B176" s="153" t="s">
        <v>518</v>
      </c>
      <c r="C176" s="36" t="s">
        <v>602</v>
      </c>
      <c r="D176" s="56">
        <v>275</v>
      </c>
      <c r="E176" s="55"/>
    </row>
    <row r="177" spans="1:5" s="13" customFormat="1" ht="31.5" customHeight="1" x14ac:dyDescent="0.2">
      <c r="A177" s="155"/>
      <c r="B177" s="153" t="s">
        <v>519</v>
      </c>
      <c r="C177" s="36" t="s">
        <v>603</v>
      </c>
      <c r="D177" s="56">
        <v>112</v>
      </c>
      <c r="E177" s="55"/>
    </row>
    <row r="178" spans="1:5" s="13" customFormat="1" ht="31.5" customHeight="1" x14ac:dyDescent="0.2">
      <c r="A178" s="155"/>
      <c r="B178" s="153" t="s">
        <v>520</v>
      </c>
      <c r="C178" s="36" t="s">
        <v>604</v>
      </c>
      <c r="D178" s="56">
        <v>91</v>
      </c>
      <c r="E178" s="55"/>
    </row>
    <row r="179" spans="1:5" s="13" customFormat="1" ht="46.5" customHeight="1" x14ac:dyDescent="0.2">
      <c r="A179" s="155"/>
      <c r="B179" s="153" t="s">
        <v>521</v>
      </c>
      <c r="C179" s="36" t="s">
        <v>53</v>
      </c>
      <c r="D179" s="56">
        <v>107</v>
      </c>
      <c r="E179" s="55"/>
    </row>
    <row r="180" spans="1:5" s="13" customFormat="1" ht="34.5" customHeight="1" x14ac:dyDescent="0.2">
      <c r="A180" s="155"/>
      <c r="B180" s="153" t="s">
        <v>522</v>
      </c>
      <c r="C180" s="36" t="s">
        <v>605</v>
      </c>
      <c r="D180" s="56">
        <v>90</v>
      </c>
      <c r="E180" s="55"/>
    </row>
    <row r="181" spans="1:5" s="13" customFormat="1" ht="31.5" customHeight="1" x14ac:dyDescent="0.2">
      <c r="A181" s="155"/>
      <c r="B181" s="153" t="s">
        <v>523</v>
      </c>
      <c r="C181" s="36" t="s">
        <v>606</v>
      </c>
      <c r="D181" s="56">
        <v>205</v>
      </c>
      <c r="E181" s="55"/>
    </row>
    <row r="182" spans="1:5" s="13" customFormat="1" ht="42" customHeight="1" x14ac:dyDescent="0.2">
      <c r="A182" s="155"/>
      <c r="B182" s="153" t="s">
        <v>524</v>
      </c>
      <c r="C182" s="36" t="s">
        <v>607</v>
      </c>
      <c r="D182" s="56">
        <v>102</v>
      </c>
      <c r="E182" s="55"/>
    </row>
    <row r="183" spans="1:5" s="13" customFormat="1" ht="37.5" customHeight="1" x14ac:dyDescent="0.2">
      <c r="A183" s="155"/>
      <c r="B183" s="153" t="s">
        <v>525</v>
      </c>
      <c r="C183" s="36" t="s">
        <v>608</v>
      </c>
      <c r="D183" s="56">
        <v>104</v>
      </c>
      <c r="E183" s="55"/>
    </row>
    <row r="184" spans="1:5" s="13" customFormat="1" ht="30" customHeight="1" x14ac:dyDescent="0.2">
      <c r="A184" s="155"/>
      <c r="B184" s="153" t="s">
        <v>526</v>
      </c>
      <c r="C184" s="32" t="s">
        <v>609</v>
      </c>
      <c r="D184" s="56">
        <v>175</v>
      </c>
      <c r="E184" s="55"/>
    </row>
    <row r="185" spans="1:5" s="13" customFormat="1" ht="33" customHeight="1" x14ac:dyDescent="0.2">
      <c r="A185" s="155"/>
      <c r="B185" s="153" t="s">
        <v>527</v>
      </c>
      <c r="C185" s="32" t="s">
        <v>610</v>
      </c>
      <c r="D185" s="56">
        <v>165</v>
      </c>
      <c r="E185" s="55"/>
    </row>
    <row r="186" spans="1:5" s="13" customFormat="1" ht="27" customHeight="1" x14ac:dyDescent="0.2">
      <c r="A186" s="155"/>
      <c r="B186" s="153" t="s">
        <v>528</v>
      </c>
      <c r="C186" s="36" t="s">
        <v>611</v>
      </c>
      <c r="D186" s="56">
        <v>110</v>
      </c>
      <c r="E186" s="55"/>
    </row>
    <row r="187" spans="1:5" s="13" customFormat="1" ht="27" customHeight="1" x14ac:dyDescent="0.2">
      <c r="A187" s="155"/>
      <c r="B187" s="153" t="s">
        <v>529</v>
      </c>
      <c r="C187" s="36" t="s">
        <v>612</v>
      </c>
      <c r="D187" s="56">
        <v>105</v>
      </c>
      <c r="E187" s="55"/>
    </row>
    <row r="188" spans="1:5" s="13" customFormat="1" ht="27" customHeight="1" x14ac:dyDescent="0.2">
      <c r="A188" s="155"/>
      <c r="B188" s="153" t="s">
        <v>530</v>
      </c>
      <c r="C188" s="36" t="s">
        <v>613</v>
      </c>
      <c r="D188" s="56">
        <v>105</v>
      </c>
      <c r="E188" s="55"/>
    </row>
    <row r="189" spans="1:5" s="13" customFormat="1" ht="30" customHeight="1" x14ac:dyDescent="0.2">
      <c r="A189" s="155"/>
      <c r="B189" s="153" t="s">
        <v>531</v>
      </c>
      <c r="C189" s="32" t="s">
        <v>421</v>
      </c>
      <c r="D189" s="56">
        <v>92</v>
      </c>
      <c r="E189" s="55"/>
    </row>
    <row r="190" spans="1:5" s="13" customFormat="1" ht="30" customHeight="1" x14ac:dyDescent="0.2">
      <c r="A190" s="155"/>
      <c r="B190" s="153" t="s">
        <v>532</v>
      </c>
      <c r="C190" s="32" t="s">
        <v>422</v>
      </c>
      <c r="D190" s="56">
        <v>92</v>
      </c>
      <c r="E190" s="55"/>
    </row>
    <row r="191" spans="1:5" s="13" customFormat="1" ht="30" customHeight="1" x14ac:dyDescent="0.2">
      <c r="A191" s="155"/>
      <c r="B191" s="153" t="s">
        <v>533</v>
      </c>
      <c r="C191" s="36" t="s">
        <v>614</v>
      </c>
      <c r="D191" s="56">
        <v>160</v>
      </c>
      <c r="E191" s="55"/>
    </row>
    <row r="192" spans="1:5" s="13" customFormat="1" ht="30" customHeight="1" x14ac:dyDescent="0.2">
      <c r="A192" s="155"/>
      <c r="B192" s="153" t="s">
        <v>534</v>
      </c>
      <c r="C192" s="32" t="s">
        <v>615</v>
      </c>
      <c r="D192" s="56">
        <v>102</v>
      </c>
      <c r="E192" s="55"/>
    </row>
    <row r="193" spans="1:5" s="13" customFormat="1" ht="36" customHeight="1" x14ac:dyDescent="0.2">
      <c r="A193" s="155"/>
      <c r="B193" s="153" t="s">
        <v>535</v>
      </c>
      <c r="C193" s="36" t="s">
        <v>616</v>
      </c>
      <c r="D193" s="56">
        <v>145</v>
      </c>
      <c r="E193" s="55"/>
    </row>
    <row r="194" spans="1:5" s="13" customFormat="1" ht="30" customHeight="1" x14ac:dyDescent="0.2">
      <c r="A194" s="155"/>
      <c r="B194" s="153" t="s">
        <v>535</v>
      </c>
      <c r="C194" s="32" t="s">
        <v>617</v>
      </c>
      <c r="D194" s="56">
        <v>180</v>
      </c>
      <c r="E194" s="55"/>
    </row>
    <row r="195" spans="1:5" s="13" customFormat="1" ht="36" customHeight="1" collapsed="1" x14ac:dyDescent="0.2">
      <c r="A195" s="155"/>
      <c r="B195" s="153" t="s">
        <v>536</v>
      </c>
      <c r="C195" s="32" t="s">
        <v>423</v>
      </c>
      <c r="D195" s="56">
        <v>112</v>
      </c>
      <c r="E195" s="55"/>
    </row>
    <row r="196" spans="1:5" s="13" customFormat="1" ht="34.5" customHeight="1" x14ac:dyDescent="0.2">
      <c r="A196" s="155"/>
      <c r="B196" s="153" t="s">
        <v>649</v>
      </c>
      <c r="C196" s="36" t="s">
        <v>650</v>
      </c>
      <c r="D196" s="56">
        <v>98</v>
      </c>
      <c r="E196" s="55"/>
    </row>
    <row r="197" spans="1:5" s="13" customFormat="1" ht="25.5" customHeight="1" x14ac:dyDescent="0.2">
      <c r="A197" s="155"/>
      <c r="B197" s="153" t="s">
        <v>537</v>
      </c>
      <c r="C197" s="36" t="s">
        <v>54</v>
      </c>
      <c r="D197" s="56">
        <v>92</v>
      </c>
      <c r="E197" s="55"/>
    </row>
    <row r="198" spans="1:5" s="13" customFormat="1" ht="31.5" customHeight="1" x14ac:dyDescent="0.2">
      <c r="A198" s="155"/>
      <c r="B198" s="153" t="s">
        <v>538</v>
      </c>
      <c r="C198" s="36" t="s">
        <v>618</v>
      </c>
      <c r="D198" s="56">
        <v>85</v>
      </c>
      <c r="E198" s="55"/>
    </row>
    <row r="199" spans="1:5" s="13" customFormat="1" ht="30" customHeight="1" x14ac:dyDescent="0.2">
      <c r="A199" s="155"/>
      <c r="B199" s="153" t="s">
        <v>652</v>
      </c>
      <c r="C199" s="36" t="s">
        <v>651</v>
      </c>
      <c r="D199" s="56">
        <v>95</v>
      </c>
      <c r="E199" s="55"/>
    </row>
    <row r="200" spans="1:5" s="13" customFormat="1" ht="31.5" customHeight="1" x14ac:dyDescent="0.2">
      <c r="A200" s="155"/>
      <c r="B200" s="153" t="s">
        <v>347</v>
      </c>
      <c r="C200" s="36" t="s">
        <v>348</v>
      </c>
      <c r="D200" s="56">
        <v>97</v>
      </c>
      <c r="E200" s="55"/>
    </row>
    <row r="201" spans="1:5" s="13" customFormat="1" ht="30" customHeight="1" collapsed="1" x14ac:dyDescent="0.2">
      <c r="A201" s="155"/>
      <c r="B201" s="154" t="s">
        <v>539</v>
      </c>
      <c r="C201" s="32" t="s">
        <v>619</v>
      </c>
      <c r="D201" s="56">
        <v>275</v>
      </c>
      <c r="E201" s="55"/>
    </row>
    <row r="202" spans="1:5" s="13" customFormat="1" ht="33.75" customHeight="1" x14ac:dyDescent="0.2">
      <c r="A202" s="155"/>
      <c r="B202" s="153" t="s">
        <v>349</v>
      </c>
      <c r="C202" s="32" t="s">
        <v>350</v>
      </c>
      <c r="D202" s="56">
        <v>107</v>
      </c>
      <c r="E202" s="55"/>
    </row>
    <row r="203" spans="1:5" s="13" customFormat="1" ht="32.25" customHeight="1" x14ac:dyDescent="0.2">
      <c r="A203" s="155"/>
      <c r="B203" s="153"/>
      <c r="C203" s="42" t="s">
        <v>55</v>
      </c>
      <c r="D203" s="42"/>
      <c r="E203" s="55"/>
    </row>
    <row r="204" spans="1:5" s="13" customFormat="1" ht="51.75" customHeight="1" x14ac:dyDescent="0.2">
      <c r="A204" s="155"/>
      <c r="B204" s="153" t="s">
        <v>653</v>
      </c>
      <c r="C204" s="32" t="s">
        <v>56</v>
      </c>
      <c r="D204" s="56">
        <v>128</v>
      </c>
      <c r="E204" s="55"/>
    </row>
    <row r="205" spans="1:5" s="13" customFormat="1" ht="48.75" customHeight="1" x14ac:dyDescent="0.2">
      <c r="A205" s="155"/>
      <c r="B205" s="153" t="s">
        <v>653</v>
      </c>
      <c r="C205" s="171" t="s">
        <v>57</v>
      </c>
      <c r="D205" s="172">
        <v>155</v>
      </c>
      <c r="E205" s="55"/>
    </row>
    <row r="206" spans="1:5" s="13" customFormat="1" ht="47.25" customHeight="1" x14ac:dyDescent="0.2">
      <c r="A206" s="155"/>
      <c r="B206" s="153" t="s">
        <v>654</v>
      </c>
      <c r="C206" s="171" t="s">
        <v>58</v>
      </c>
      <c r="D206" s="172">
        <v>155</v>
      </c>
      <c r="E206" s="55"/>
    </row>
    <row r="207" spans="1:5" s="13" customFormat="1" ht="35.25" customHeight="1" x14ac:dyDescent="0.2">
      <c r="A207" s="155"/>
      <c r="B207" s="153" t="s">
        <v>540</v>
      </c>
      <c r="C207" s="171" t="s">
        <v>620</v>
      </c>
      <c r="D207" s="172">
        <v>155</v>
      </c>
      <c r="E207" s="55"/>
    </row>
    <row r="208" spans="1:5" s="13" customFormat="1" ht="23.25" x14ac:dyDescent="0.2">
      <c r="A208" s="155"/>
      <c r="B208" s="153" t="s">
        <v>541</v>
      </c>
      <c r="C208" s="171" t="s">
        <v>59</v>
      </c>
      <c r="D208" s="172">
        <v>410</v>
      </c>
      <c r="E208" s="55"/>
    </row>
    <row r="209" spans="1:5" s="13" customFormat="1" ht="28.5" customHeight="1" x14ac:dyDescent="0.2">
      <c r="A209" s="155"/>
      <c r="B209" s="153"/>
      <c r="C209" s="42" t="s">
        <v>60</v>
      </c>
      <c r="D209" s="42"/>
      <c r="E209" s="55"/>
    </row>
    <row r="210" spans="1:5" s="13" customFormat="1" ht="23.25" x14ac:dyDescent="0.2">
      <c r="A210" s="155"/>
      <c r="B210" s="153" t="s">
        <v>542</v>
      </c>
      <c r="C210" s="32" t="s">
        <v>641</v>
      </c>
      <c r="D210" s="56">
        <v>133</v>
      </c>
      <c r="E210" s="55"/>
    </row>
    <row r="211" spans="1:5" s="13" customFormat="1" ht="27" customHeight="1" x14ac:dyDescent="0.2">
      <c r="A211" s="155"/>
      <c r="B211" s="153" t="s">
        <v>546</v>
      </c>
      <c r="C211" s="32" t="s">
        <v>642</v>
      </c>
      <c r="D211" s="56">
        <v>133</v>
      </c>
      <c r="E211" s="55"/>
    </row>
    <row r="212" spans="1:5" s="13" customFormat="1" ht="23.25" x14ac:dyDescent="0.2">
      <c r="A212" s="155"/>
      <c r="B212" s="153" t="s">
        <v>345</v>
      </c>
      <c r="C212" s="36" t="s">
        <v>346</v>
      </c>
      <c r="D212" s="56">
        <v>215</v>
      </c>
      <c r="E212" s="55"/>
    </row>
    <row r="213" spans="1:5" s="13" customFormat="1" ht="23.25" x14ac:dyDescent="0.2">
      <c r="A213" s="155"/>
      <c r="B213" s="153" t="s">
        <v>547</v>
      </c>
      <c r="C213" s="32" t="s">
        <v>643</v>
      </c>
      <c r="D213" s="223">
        <v>470</v>
      </c>
      <c r="E213" s="55"/>
    </row>
    <row r="214" spans="1:5" s="13" customFormat="1" ht="23.25" x14ac:dyDescent="0.2">
      <c r="A214" s="155"/>
      <c r="B214" s="153" t="s">
        <v>548</v>
      </c>
      <c r="C214" s="32" t="s">
        <v>503</v>
      </c>
      <c r="D214" s="224"/>
      <c r="E214" s="55"/>
    </row>
    <row r="215" spans="1:5" s="13" customFormat="1" ht="23.25" x14ac:dyDescent="0.2">
      <c r="A215" s="155"/>
      <c r="B215" s="153" t="s">
        <v>549</v>
      </c>
      <c r="C215" s="32" t="s">
        <v>644</v>
      </c>
      <c r="D215" s="225"/>
      <c r="E215" s="55"/>
    </row>
    <row r="216" spans="1:5" s="13" customFormat="1" ht="23.25" x14ac:dyDescent="0.2">
      <c r="A216" s="155"/>
      <c r="B216" s="153" t="s">
        <v>550</v>
      </c>
      <c r="C216" s="32" t="s">
        <v>645</v>
      </c>
      <c r="D216" s="56">
        <v>275</v>
      </c>
      <c r="E216" s="55"/>
    </row>
    <row r="217" spans="1:5" s="13" customFormat="1" ht="23.25" x14ac:dyDescent="0.2">
      <c r="A217" s="155"/>
      <c r="B217" s="153" t="s">
        <v>551</v>
      </c>
      <c r="C217" s="32" t="s">
        <v>646</v>
      </c>
      <c r="D217" s="56">
        <v>275</v>
      </c>
      <c r="E217" s="55"/>
    </row>
    <row r="218" spans="1:5" s="13" customFormat="1" ht="46.5" x14ac:dyDescent="0.2">
      <c r="A218" s="155"/>
      <c r="B218" s="153" t="s">
        <v>552</v>
      </c>
      <c r="C218" s="32" t="s">
        <v>502</v>
      </c>
      <c r="D218" s="56">
        <v>255</v>
      </c>
      <c r="E218" s="55"/>
    </row>
    <row r="219" spans="1:5" s="13" customFormat="1" ht="23.25" x14ac:dyDescent="0.2">
      <c r="A219" s="155"/>
      <c r="B219" s="153" t="s">
        <v>553</v>
      </c>
      <c r="C219" s="32" t="s">
        <v>647</v>
      </c>
      <c r="D219" s="56">
        <v>321</v>
      </c>
      <c r="E219" s="55"/>
    </row>
    <row r="220" spans="1:5" s="13" customFormat="1" ht="23.25" x14ac:dyDescent="0.2">
      <c r="A220" s="155"/>
      <c r="B220" s="153" t="s">
        <v>554</v>
      </c>
      <c r="C220" s="32" t="s">
        <v>424</v>
      </c>
      <c r="D220" s="56">
        <v>408</v>
      </c>
      <c r="E220" s="55"/>
    </row>
    <row r="221" spans="1:5" s="13" customFormat="1" ht="23.25" x14ac:dyDescent="0.2">
      <c r="A221" s="155"/>
      <c r="B221" s="153" t="s">
        <v>555</v>
      </c>
      <c r="C221" s="32" t="s">
        <v>648</v>
      </c>
      <c r="D221" s="56">
        <v>285</v>
      </c>
      <c r="E221" s="55"/>
    </row>
    <row r="222" spans="1:5" s="13" customFormat="1" ht="23.25" x14ac:dyDescent="0.2">
      <c r="A222" s="155"/>
      <c r="B222" s="153" t="s">
        <v>660</v>
      </c>
      <c r="C222" s="32" t="s">
        <v>661</v>
      </c>
      <c r="D222" s="56">
        <v>306</v>
      </c>
      <c r="E222" s="55"/>
    </row>
    <row r="223" spans="1:5" s="13" customFormat="1" ht="46.5" x14ac:dyDescent="0.2">
      <c r="A223" s="155"/>
      <c r="B223" s="153" t="s">
        <v>594</v>
      </c>
      <c r="C223" s="32" t="s">
        <v>443</v>
      </c>
      <c r="D223" s="56">
        <v>520</v>
      </c>
      <c r="E223" s="55"/>
    </row>
    <row r="224" spans="1:5" s="168" customFormat="1" ht="23.25" x14ac:dyDescent="0.2">
      <c r="A224" s="163"/>
      <c r="B224" s="164" t="s">
        <v>358</v>
      </c>
      <c r="C224" s="171" t="s">
        <v>588</v>
      </c>
      <c r="D224" s="172">
        <v>600</v>
      </c>
      <c r="E224" s="167"/>
    </row>
    <row r="225" spans="1:5" s="13" customFormat="1" ht="46.5" x14ac:dyDescent="0.2">
      <c r="A225" s="155"/>
      <c r="B225" s="153" t="s">
        <v>359</v>
      </c>
      <c r="C225" s="32" t="s">
        <v>360</v>
      </c>
      <c r="D225" s="56">
        <v>408</v>
      </c>
      <c r="E225" s="55"/>
    </row>
    <row r="226" spans="1:5" s="13" customFormat="1" ht="46.5" x14ac:dyDescent="0.2">
      <c r="A226" s="155"/>
      <c r="B226" s="153" t="s">
        <v>359</v>
      </c>
      <c r="C226" s="32" t="s">
        <v>290</v>
      </c>
      <c r="D226" s="56">
        <v>408</v>
      </c>
      <c r="E226" s="55"/>
    </row>
    <row r="227" spans="1:5" s="13" customFormat="1" ht="23.25" x14ac:dyDescent="0.2">
      <c r="A227" s="155"/>
      <c r="B227" s="153" t="s">
        <v>245</v>
      </c>
      <c r="C227" s="21" t="s">
        <v>655</v>
      </c>
      <c r="D227" s="56">
        <v>204</v>
      </c>
      <c r="E227" s="55"/>
    </row>
    <row r="228" spans="1:5" s="13" customFormat="1" ht="46.5" collapsed="1" x14ac:dyDescent="0.2">
      <c r="A228" s="155"/>
      <c r="B228" s="153" t="s">
        <v>246</v>
      </c>
      <c r="C228" s="21" t="s">
        <v>656</v>
      </c>
      <c r="D228" s="56">
        <v>365</v>
      </c>
      <c r="E228" s="55"/>
    </row>
    <row r="229" spans="1:5" s="13" customFormat="1" ht="45.75" customHeight="1" x14ac:dyDescent="0.2">
      <c r="A229" s="155"/>
      <c r="B229" s="153" t="s">
        <v>246</v>
      </c>
      <c r="C229" s="21" t="s">
        <v>657</v>
      </c>
      <c r="D229" s="56">
        <v>345</v>
      </c>
      <c r="E229" s="55"/>
    </row>
    <row r="230" spans="1:5" s="13" customFormat="1" ht="54.75" customHeight="1" x14ac:dyDescent="0.2">
      <c r="A230" s="155"/>
      <c r="B230" s="153" t="s">
        <v>246</v>
      </c>
      <c r="C230" s="21" t="s">
        <v>658</v>
      </c>
      <c r="D230" s="56">
        <v>420</v>
      </c>
      <c r="E230" s="55"/>
    </row>
    <row r="231" spans="1:5" s="13" customFormat="1" ht="56.25" customHeight="1" x14ac:dyDescent="0.2">
      <c r="A231" s="155"/>
      <c r="B231" s="39" t="s">
        <v>246</v>
      </c>
      <c r="C231" s="20" t="s">
        <v>500</v>
      </c>
      <c r="D231" s="56">
        <v>270</v>
      </c>
      <c r="E231" s="55"/>
    </row>
    <row r="232" spans="1:5" s="13" customFormat="1" ht="45.75" customHeight="1" x14ac:dyDescent="0.2">
      <c r="A232" s="155"/>
      <c r="B232" s="39" t="s">
        <v>246</v>
      </c>
      <c r="C232" s="20" t="s">
        <v>501</v>
      </c>
      <c r="D232" s="56">
        <v>250</v>
      </c>
      <c r="E232" s="55"/>
    </row>
    <row r="233" spans="1:5" s="13" customFormat="1" ht="23.25" customHeight="1" x14ac:dyDescent="0.2">
      <c r="A233" s="155"/>
      <c r="B233" s="153" t="s">
        <v>247</v>
      </c>
      <c r="C233" s="21" t="s">
        <v>659</v>
      </c>
      <c r="D233" s="56">
        <v>82</v>
      </c>
      <c r="E233" s="55"/>
    </row>
    <row r="234" spans="1:5" s="13" customFormat="1" ht="23.25" customHeight="1" x14ac:dyDescent="0.2">
      <c r="A234" s="155"/>
      <c r="B234" s="46" t="s">
        <v>175</v>
      </c>
      <c r="C234" s="47" t="s">
        <v>176</v>
      </c>
      <c r="D234" s="56">
        <v>408</v>
      </c>
      <c r="E234" s="55"/>
    </row>
    <row r="235" spans="1:5" s="13" customFormat="1" ht="23.25" customHeight="1" x14ac:dyDescent="0.2">
      <c r="A235" s="155"/>
      <c r="B235" s="46" t="s">
        <v>177</v>
      </c>
      <c r="C235" s="47" t="s">
        <v>178</v>
      </c>
      <c r="D235" s="56">
        <v>408</v>
      </c>
      <c r="E235" s="55"/>
    </row>
    <row r="236" spans="1:5" s="13" customFormat="1" ht="48" customHeight="1" x14ac:dyDescent="0.2">
      <c r="A236" s="162"/>
      <c r="B236" s="46" t="s">
        <v>663</v>
      </c>
      <c r="C236" s="170" t="s">
        <v>664</v>
      </c>
      <c r="D236" s="56">
        <v>750</v>
      </c>
      <c r="E236" s="55"/>
    </row>
    <row r="237" spans="1:5" s="13" customFormat="1" ht="51.75" customHeight="1" x14ac:dyDescent="0.2">
      <c r="A237" s="162"/>
      <c r="B237" s="46" t="s">
        <v>665</v>
      </c>
      <c r="C237" s="170" t="s">
        <v>667</v>
      </c>
      <c r="D237" s="56">
        <v>350</v>
      </c>
      <c r="E237" s="55"/>
    </row>
    <row r="238" spans="1:5" s="13" customFormat="1" ht="50.25" customHeight="1" x14ac:dyDescent="0.2">
      <c r="A238" s="162"/>
      <c r="B238" s="46" t="s">
        <v>666</v>
      </c>
      <c r="C238" s="170" t="s">
        <v>668</v>
      </c>
      <c r="D238" s="56">
        <v>350</v>
      </c>
      <c r="E238" s="55"/>
    </row>
    <row r="239" spans="1:5" s="13" customFormat="1" ht="23.25" customHeight="1" x14ac:dyDescent="0.2">
      <c r="A239" s="155"/>
      <c r="B239" s="173"/>
      <c r="C239" s="42" t="s">
        <v>569</v>
      </c>
      <c r="D239" s="42"/>
      <c r="E239" s="55"/>
    </row>
    <row r="240" spans="1:5" s="13" customFormat="1" ht="44.25" customHeight="1" x14ac:dyDescent="0.2">
      <c r="A240" s="155"/>
      <c r="B240" s="37" t="str">
        <f>'[2]Прейскурант 2016'!$A$17</f>
        <v>А08.30.007.999</v>
      </c>
      <c r="C240" s="17" t="str">
        <f>'[2]Прейскурант 2016'!$B$17</f>
        <v>Цитологическое исследование мазка с поерхности шейки матки (наружного маточного зева) цервикального канала (с профилактической целью)</v>
      </c>
      <c r="D240" s="54">
        <v>215</v>
      </c>
      <c r="E240" s="55"/>
    </row>
    <row r="241" spans="1:5" s="13" customFormat="1" ht="47.25" customHeight="1" x14ac:dyDescent="0.2">
      <c r="A241" s="155"/>
      <c r="B241" s="37" t="str">
        <f>'[2]Прейскурант 2016'!$A$18</f>
        <v>А08.30.007.999</v>
      </c>
      <c r="C241" s="17" t="str">
        <f>'[2]Прейскурант 2016'!$B$18</f>
        <v>Цитологическое исследование мазка с поерхности шейки матки (наружного маточного зева) цервикального канала  (с диагностической целью)</v>
      </c>
      <c r="D241" s="54">
        <v>306</v>
      </c>
      <c r="E241" s="55"/>
    </row>
    <row r="242" spans="1:5" s="13" customFormat="1" ht="23.25" customHeight="1" x14ac:dyDescent="0.2">
      <c r="A242" s="155"/>
      <c r="B242" s="37" t="str">
        <f>'[2]Прейскурант 2016'!$A$19</f>
        <v>А09.09.002</v>
      </c>
      <c r="C242" s="17" t="str">
        <f>'[2]Прейскурант 2016'!$B$19</f>
        <v>Цитологическое исследование плевральной жидкости</v>
      </c>
      <c r="D242" s="54">
        <v>316</v>
      </c>
      <c r="E242" s="55"/>
    </row>
    <row r="243" spans="1:5" s="13" customFormat="1" ht="23.25" customHeight="1" x14ac:dyDescent="0.2">
      <c r="A243" s="155"/>
      <c r="B243" s="37" t="str">
        <f>'[2]Прейскурант 2016'!$A$20</f>
        <v>А08.20.015</v>
      </c>
      <c r="C243" s="17" t="str">
        <f>'[2]Прейскурант 2016'!$B$20</f>
        <v>Цитологическое исследование отделяемого из соска молочной железы</v>
      </c>
      <c r="D243" s="54">
        <v>326</v>
      </c>
      <c r="E243" s="55"/>
    </row>
    <row r="244" spans="1:5" s="13" customFormat="1" ht="23.25" customHeight="1" x14ac:dyDescent="0.2">
      <c r="A244" s="67"/>
      <c r="B244" s="37" t="str">
        <f>'[2]Прейскурант 2016'!$A$21</f>
        <v>А08.01.002</v>
      </c>
      <c r="C244" s="17" t="str">
        <f>'[2]Прейскурант 2016'!$B$21</f>
        <v>Цитологическое исследование препарата кожи</v>
      </c>
      <c r="D244" s="54">
        <v>326</v>
      </c>
      <c r="E244" s="55"/>
    </row>
    <row r="245" spans="1:5" s="13" customFormat="1" ht="23.25" customHeight="1" x14ac:dyDescent="0.2">
      <c r="A245" s="155"/>
      <c r="B245" s="37" t="str">
        <f>'[2]Прейскурант 2016'!$A$22</f>
        <v>А09.20.010.001</v>
      </c>
      <c r="C245" s="17" t="str">
        <f>'[2]Прейскурант 2016'!$B$22</f>
        <v>Цитологическое исследование пунктата молочной железы</v>
      </c>
      <c r="D245" s="54">
        <v>326</v>
      </c>
      <c r="E245" s="55"/>
    </row>
    <row r="246" spans="1:5" s="13" customFormat="1" ht="33" customHeight="1" x14ac:dyDescent="0.2">
      <c r="A246" s="155"/>
      <c r="B246" s="37" t="str">
        <f>'[2]Прейскурант 2016'!$A$23</f>
        <v>А09.09.010</v>
      </c>
      <c r="C246" s="17" t="str">
        <f>'[2]Прейскурант 2016'!$B$23</f>
        <v>Цитологическое исследование мокроты</v>
      </c>
      <c r="D246" s="54">
        <v>357</v>
      </c>
      <c r="E246" s="55"/>
    </row>
    <row r="247" spans="1:5" s="13" customFormat="1" ht="43.5" customHeight="1" x14ac:dyDescent="0.2">
      <c r="A247" s="155"/>
      <c r="B247" s="37" t="str">
        <f>'[2]Прейскурант 2016'!$A$24</f>
        <v>А08.16.006</v>
      </c>
      <c r="C247" s="17" t="str">
        <f>'[2]Прейскурант 2016'!$B$24</f>
        <v>Цитологическое исследование препарата тканей пищевода</v>
      </c>
      <c r="D247" s="54">
        <v>357</v>
      </c>
      <c r="E247" s="55"/>
    </row>
    <row r="248" spans="1:5" s="13" customFormat="1" ht="33" customHeight="1" x14ac:dyDescent="0.2">
      <c r="A248" s="209"/>
      <c r="B248" s="37" t="str">
        <f>'[2]Прейскурант 2016'!$A$25</f>
        <v>А08.16.007</v>
      </c>
      <c r="C248" s="17" t="str">
        <f>'[2]Прейскурант 2016'!$B$25</f>
        <v>Цитологическое исследование препарата тканей желудка</v>
      </c>
      <c r="D248" s="54">
        <v>357</v>
      </c>
      <c r="E248" s="55"/>
    </row>
    <row r="249" spans="1:5" s="13" customFormat="1" ht="33" customHeight="1" x14ac:dyDescent="0.2">
      <c r="A249" s="209"/>
      <c r="B249" s="37" t="str">
        <f>'[2]Прейскурант 2016'!$A$26</f>
        <v>А08.16.008</v>
      </c>
      <c r="C249" s="17" t="str">
        <f>'[2]Прейскурант 2016'!$B$26</f>
        <v>Цитологическое исследование препарата тканей двенадцатиперстной кишки</v>
      </c>
      <c r="D249" s="54">
        <v>357</v>
      </c>
      <c r="E249" s="55"/>
    </row>
    <row r="250" spans="1:5" s="13" customFormat="1" ht="36" customHeight="1" x14ac:dyDescent="0.2">
      <c r="A250" s="155"/>
      <c r="B250" s="37" t="str">
        <f>'[2]Прейскурант 2016'!$A$27</f>
        <v>А08.18.002</v>
      </c>
      <c r="C250" s="17" t="str">
        <f>'[2]Прейскурант 2016'!$B$27</f>
        <v>Цитологическое исследование препарата тканей толстой кишки</v>
      </c>
      <c r="D250" s="54">
        <v>357</v>
      </c>
      <c r="E250" s="55"/>
    </row>
    <row r="251" spans="1:5" s="13" customFormat="1" ht="40.5" customHeight="1" x14ac:dyDescent="0.2">
      <c r="A251" s="155"/>
      <c r="B251" s="37" t="str">
        <f>'[2]Прейскурант 2016'!$A$28</f>
        <v>А08.19.003</v>
      </c>
      <c r="C251" s="17" t="str">
        <f>'[2]Прейскурант 2016'!$B$28</f>
        <v>Цитологическое исследование препарата тканей сигмовидной кишки</v>
      </c>
      <c r="D251" s="54">
        <v>357</v>
      </c>
      <c r="E251" s="55"/>
    </row>
    <row r="252" spans="1:5" s="13" customFormat="1" ht="48" customHeight="1" x14ac:dyDescent="0.2">
      <c r="A252" s="209"/>
      <c r="B252" s="37" t="str">
        <f>'[2]Прейскурант 2016'!$A$29</f>
        <v>А08.19.004</v>
      </c>
      <c r="C252" s="17" t="str">
        <f>'[2]Прейскурант 2016'!$B$29</f>
        <v>Цитологическое исследование препарата тканей прямой кишки</v>
      </c>
      <c r="D252" s="54">
        <v>357</v>
      </c>
      <c r="E252" s="55"/>
    </row>
    <row r="253" spans="1:5" s="13" customFormat="1" ht="31.5" customHeight="1" collapsed="1" x14ac:dyDescent="0.2">
      <c r="A253" s="209"/>
      <c r="B253" s="37" t="str">
        <f>'[2]Прейскурант 2016'!$A$30</f>
        <v>А08.28.007</v>
      </c>
      <c r="C253" s="17" t="str">
        <f>'[2]Прейскурант 2016'!$B$30</f>
        <v>Цитологическое исследование препарата тканей мочевого пузыря</v>
      </c>
      <c r="D253" s="54">
        <v>357</v>
      </c>
      <c r="E253" s="55"/>
    </row>
    <row r="254" spans="1:5" s="13" customFormat="1" ht="46.5" customHeight="1" x14ac:dyDescent="0.2">
      <c r="A254" s="155"/>
      <c r="B254" s="37" t="str">
        <f>'[2]Прейскурант 2016'!$A$31</f>
        <v>А08.08.003</v>
      </c>
      <c r="C254" s="17" t="str">
        <f>'[2]Прейскурант 2016'!$B$31</f>
        <v>Цитологическое исследование мазков с поверхности слизистой оболочки верхних дыхательных путей</v>
      </c>
      <c r="D254" s="54">
        <v>357</v>
      </c>
      <c r="E254" s="55"/>
    </row>
    <row r="255" spans="1:5" s="13" customFormat="1" ht="33" customHeight="1" x14ac:dyDescent="0.2">
      <c r="A255" s="155"/>
      <c r="B255" s="37" t="str">
        <f>'[2]Прейскурант 2016'!$A$32</f>
        <v>А08.09.003</v>
      </c>
      <c r="C255" s="17" t="str">
        <f>'[2]Прейскурант 2016'!$B$32</f>
        <v>Цитологическое исследование препарата тканей нижних дыхательных путей</v>
      </c>
      <c r="D255" s="54">
        <v>357</v>
      </c>
      <c r="E255" s="55"/>
    </row>
    <row r="256" spans="1:5" s="13" customFormat="1" ht="34.5" customHeight="1" x14ac:dyDescent="0.2">
      <c r="A256" s="155"/>
      <c r="B256" s="37" t="str">
        <f>'[2]Прейскурант 2016'!$A$33</f>
        <v>А08.06.005</v>
      </c>
      <c r="C256" s="17" t="str">
        <f>'[2]Прейскурант 2016'!$B$33</f>
        <v>Цитологическое исследование биоптатов лимфоузлов</v>
      </c>
      <c r="D256" s="54">
        <v>357</v>
      </c>
      <c r="E256" s="55"/>
    </row>
    <row r="257" spans="1:5" s="13" customFormat="1" ht="43.5" customHeight="1" x14ac:dyDescent="0.2">
      <c r="A257" s="155"/>
      <c r="B257" s="37" t="str">
        <f>'[2]Прейскурант 2016'!$A$34</f>
        <v>А08.22.004</v>
      </c>
      <c r="C257" s="17" t="str">
        <f>'[2]Прейскурант 2016'!$B$34</f>
        <v>Цитологическое исследование препарата тканей щитовидной железы</v>
      </c>
      <c r="D257" s="54">
        <v>357</v>
      </c>
      <c r="E257" s="55"/>
    </row>
    <row r="258" spans="1:5" s="13" customFormat="1" ht="42" customHeight="1" x14ac:dyDescent="0.2">
      <c r="A258" s="155"/>
      <c r="B258" s="37" t="str">
        <f>'[2]Прейскурант 2016'!$A$35</f>
        <v>А08.21.005</v>
      </c>
      <c r="C258" s="17" t="str">
        <f>'[2]Прейскурант 2016'!$B$35</f>
        <v>Цитологическое исследование препарата тканей предстательной железы</v>
      </c>
      <c r="D258" s="54">
        <v>357</v>
      </c>
      <c r="E258" s="55"/>
    </row>
    <row r="259" spans="1:5" s="13" customFormat="1" ht="43.5" customHeight="1" x14ac:dyDescent="0.2">
      <c r="A259" s="155"/>
      <c r="B259" s="37" t="str">
        <f>'[2]Прейскурант 2016'!$A$36</f>
        <v>А08.30.016</v>
      </c>
      <c r="C259" s="17" t="str">
        <f>'[2]Прейскурант 2016'!$B$36</f>
        <v>Цитологическое исследование препарата пунктата опухолей и опухолевидных образований мягких тканей</v>
      </c>
      <c r="D259" s="54">
        <v>357</v>
      </c>
      <c r="E259" s="55"/>
    </row>
    <row r="260" spans="1:5" s="13" customFormat="1" ht="31.5" customHeight="1" thickBot="1" x14ac:dyDescent="0.25">
      <c r="A260" s="155"/>
      <c r="B260" s="121" t="str">
        <f>'[2]Прейскурант 2016'!$A$37</f>
        <v>А08.16.005</v>
      </c>
      <c r="C260" s="122" t="str">
        <f>'[2]Прейскурант 2016'!$B$37</f>
        <v>Цитологическое исследование препарата тканей слюнных желез</v>
      </c>
      <c r="D260" s="86">
        <v>357</v>
      </c>
      <c r="E260" s="55"/>
    </row>
    <row r="261" spans="1:5" s="13" customFormat="1" ht="31.5" customHeight="1" x14ac:dyDescent="0.2">
      <c r="A261" s="155"/>
      <c r="B261" s="89"/>
      <c r="C261" s="120" t="s">
        <v>437</v>
      </c>
      <c r="D261" s="96"/>
      <c r="E261" s="55"/>
    </row>
    <row r="262" spans="1:5" s="13" customFormat="1" ht="31.5" customHeight="1" x14ac:dyDescent="0.2">
      <c r="A262" s="155"/>
      <c r="B262" s="153" t="s">
        <v>156</v>
      </c>
      <c r="C262" s="25" t="s">
        <v>624</v>
      </c>
      <c r="D262" s="34">
        <v>700</v>
      </c>
      <c r="E262" s="55"/>
    </row>
    <row r="263" spans="1:5" s="13" customFormat="1" ht="30" customHeight="1" x14ac:dyDescent="0.2">
      <c r="A263" s="155"/>
      <c r="B263" s="153" t="s">
        <v>157</v>
      </c>
      <c r="C263" s="25" t="s">
        <v>61</v>
      </c>
      <c r="D263" s="34">
        <v>1230</v>
      </c>
      <c r="E263" s="55"/>
    </row>
    <row r="264" spans="1:5" s="13" customFormat="1" ht="51" customHeight="1" x14ac:dyDescent="0.2">
      <c r="A264" s="155"/>
      <c r="B264" s="153" t="s">
        <v>453</v>
      </c>
      <c r="C264" s="32" t="s">
        <v>458</v>
      </c>
      <c r="D264" s="34">
        <v>715</v>
      </c>
      <c r="E264" s="55"/>
    </row>
    <row r="265" spans="1:5" s="13" customFormat="1" ht="51" customHeight="1" x14ac:dyDescent="0.2">
      <c r="A265" s="155"/>
      <c r="B265" s="154" t="s">
        <v>626</v>
      </c>
      <c r="C265" s="25" t="s">
        <v>625</v>
      </c>
      <c r="D265" s="34">
        <v>466</v>
      </c>
      <c r="E265" s="55"/>
    </row>
    <row r="266" spans="1:5" s="13" customFormat="1" ht="30" customHeight="1" x14ac:dyDescent="0.2">
      <c r="A266" s="155"/>
      <c r="B266" s="153" t="s">
        <v>158</v>
      </c>
      <c r="C266" s="25" t="s">
        <v>629</v>
      </c>
      <c r="D266" s="34">
        <v>270</v>
      </c>
      <c r="E266" s="55"/>
    </row>
    <row r="267" spans="1:5" s="13" customFormat="1" ht="30" customHeight="1" x14ac:dyDescent="0.2">
      <c r="A267" s="155"/>
      <c r="B267" s="153" t="s">
        <v>159</v>
      </c>
      <c r="C267" s="25" t="s">
        <v>87</v>
      </c>
      <c r="D267" s="34">
        <v>350</v>
      </c>
      <c r="E267" s="55"/>
    </row>
    <row r="268" spans="1:5" s="13" customFormat="1" ht="30" customHeight="1" x14ac:dyDescent="0.2">
      <c r="A268" s="155"/>
      <c r="B268" s="153" t="s">
        <v>400</v>
      </c>
      <c r="C268" s="25" t="s">
        <v>401</v>
      </c>
      <c r="D268" s="34">
        <v>293</v>
      </c>
      <c r="E268" s="55"/>
    </row>
    <row r="269" spans="1:5" s="13" customFormat="1" ht="30" customHeight="1" x14ac:dyDescent="0.2">
      <c r="A269" s="155"/>
      <c r="B269" s="153" t="s">
        <v>402</v>
      </c>
      <c r="C269" s="25" t="s">
        <v>403</v>
      </c>
      <c r="D269" s="34">
        <v>293</v>
      </c>
      <c r="E269" s="55"/>
    </row>
    <row r="270" spans="1:5" s="13" customFormat="1" ht="30" customHeight="1" x14ac:dyDescent="0.2">
      <c r="A270" s="155"/>
      <c r="B270" s="153" t="s">
        <v>191</v>
      </c>
      <c r="C270" s="25" t="s">
        <v>88</v>
      </c>
      <c r="D270" s="34">
        <v>388</v>
      </c>
      <c r="E270" s="55"/>
    </row>
    <row r="271" spans="1:5" s="13" customFormat="1" ht="30" customHeight="1" x14ac:dyDescent="0.2">
      <c r="A271" s="209"/>
      <c r="B271" s="153" t="s">
        <v>192</v>
      </c>
      <c r="C271" s="25" t="s">
        <v>313</v>
      </c>
      <c r="D271" s="34">
        <v>250</v>
      </c>
      <c r="E271" s="55"/>
    </row>
    <row r="272" spans="1:5" s="13" customFormat="1" ht="30" customHeight="1" x14ac:dyDescent="0.2">
      <c r="A272" s="209"/>
      <c r="B272" s="153" t="s">
        <v>192</v>
      </c>
      <c r="C272" s="25" t="s">
        <v>312</v>
      </c>
      <c r="D272" s="34">
        <v>388</v>
      </c>
      <c r="E272" s="55"/>
    </row>
    <row r="273" spans="1:5" s="13" customFormat="1" ht="30" customHeight="1" x14ac:dyDescent="0.2">
      <c r="A273" s="209"/>
      <c r="B273" s="153" t="s">
        <v>193</v>
      </c>
      <c r="C273" s="25" t="s">
        <v>89</v>
      </c>
      <c r="D273" s="34">
        <v>388</v>
      </c>
      <c r="E273" s="55"/>
    </row>
    <row r="274" spans="1:5" s="13" customFormat="1" ht="30" customHeight="1" x14ac:dyDescent="0.2">
      <c r="A274" s="155"/>
      <c r="B274" s="217" t="s">
        <v>630</v>
      </c>
      <c r="C274" s="25" t="s">
        <v>65</v>
      </c>
      <c r="D274" s="34">
        <v>222</v>
      </c>
      <c r="E274" s="55"/>
    </row>
    <row r="275" spans="1:5" s="13" customFormat="1" ht="30" customHeight="1" x14ac:dyDescent="0.2">
      <c r="A275" s="155"/>
      <c r="B275" s="217"/>
      <c r="C275" s="25" t="s">
        <v>66</v>
      </c>
      <c r="D275" s="34">
        <v>353</v>
      </c>
      <c r="E275" s="55"/>
    </row>
    <row r="276" spans="1:5" s="13" customFormat="1" ht="30" customHeight="1" x14ac:dyDescent="0.2">
      <c r="A276" s="155"/>
      <c r="B276" s="153" t="s">
        <v>194</v>
      </c>
      <c r="C276" s="26" t="s">
        <v>317</v>
      </c>
      <c r="D276" s="34">
        <v>355</v>
      </c>
      <c r="E276" s="55"/>
    </row>
    <row r="277" spans="1:5" s="13" customFormat="1" ht="30" customHeight="1" x14ac:dyDescent="0.2">
      <c r="A277" s="155"/>
      <c r="B277" s="153" t="s">
        <v>195</v>
      </c>
      <c r="C277" s="26" t="s">
        <v>90</v>
      </c>
      <c r="D277" s="34">
        <v>250</v>
      </c>
      <c r="E277" s="55"/>
    </row>
    <row r="278" spans="1:5" s="13" customFormat="1" ht="30" customHeight="1" x14ac:dyDescent="0.2">
      <c r="A278" s="68"/>
      <c r="B278" s="153" t="s">
        <v>196</v>
      </c>
      <c r="C278" s="25" t="s">
        <v>74</v>
      </c>
      <c r="D278" s="34">
        <v>334</v>
      </c>
      <c r="E278" s="55"/>
    </row>
    <row r="279" spans="1:5" s="13" customFormat="1" ht="30" customHeight="1" x14ac:dyDescent="0.2">
      <c r="A279" s="69"/>
      <c r="B279" s="219" t="s">
        <v>197</v>
      </c>
      <c r="C279" s="27" t="s">
        <v>63</v>
      </c>
      <c r="D279" s="34">
        <v>240</v>
      </c>
      <c r="E279" s="55"/>
    </row>
    <row r="280" spans="1:5" s="13" customFormat="1" ht="30" customHeight="1" x14ac:dyDescent="0.2">
      <c r="A280" s="155"/>
      <c r="B280" s="219"/>
      <c r="C280" s="27" t="s">
        <v>64</v>
      </c>
      <c r="D280" s="34">
        <v>371</v>
      </c>
      <c r="E280" s="55"/>
    </row>
    <row r="281" spans="1:5" s="13" customFormat="1" ht="30" customHeight="1" x14ac:dyDescent="0.2">
      <c r="A281" s="209"/>
      <c r="B281" s="153" t="s">
        <v>198</v>
      </c>
      <c r="C281" s="25" t="s">
        <v>73</v>
      </c>
      <c r="D281" s="34">
        <v>200</v>
      </c>
      <c r="E281" s="55"/>
    </row>
    <row r="282" spans="1:5" s="13" customFormat="1" ht="31.5" customHeight="1" x14ac:dyDescent="0.2">
      <c r="A282" s="209"/>
      <c r="B282" s="153" t="s">
        <v>199</v>
      </c>
      <c r="C282" s="27" t="s">
        <v>62</v>
      </c>
      <c r="D282" s="34">
        <v>270</v>
      </c>
      <c r="E282" s="55"/>
    </row>
    <row r="283" spans="1:5" s="13" customFormat="1" ht="31.5" customHeight="1" x14ac:dyDescent="0.2">
      <c r="A283" s="155"/>
      <c r="B283" s="153" t="s">
        <v>381</v>
      </c>
      <c r="C283" s="27" t="s">
        <v>382</v>
      </c>
      <c r="D283" s="34">
        <v>293</v>
      </c>
      <c r="E283" s="55"/>
    </row>
    <row r="284" spans="1:5" s="13" customFormat="1" ht="42" customHeight="1" x14ac:dyDescent="0.2">
      <c r="A284" s="155"/>
      <c r="B284" s="153" t="s">
        <v>383</v>
      </c>
      <c r="C284" s="27" t="s">
        <v>384</v>
      </c>
      <c r="D284" s="34">
        <v>293</v>
      </c>
      <c r="E284" s="55"/>
    </row>
    <row r="285" spans="1:5" s="13" customFormat="1" ht="28.5" customHeight="1" x14ac:dyDescent="0.2">
      <c r="A285" s="209"/>
      <c r="B285" s="153" t="s">
        <v>389</v>
      </c>
      <c r="C285" s="27" t="s">
        <v>390</v>
      </c>
      <c r="D285" s="34">
        <v>268</v>
      </c>
      <c r="E285" s="55"/>
    </row>
    <row r="286" spans="1:5" s="13" customFormat="1" ht="28.5" customHeight="1" x14ac:dyDescent="0.2">
      <c r="A286" s="209"/>
      <c r="B286" s="153" t="s">
        <v>194</v>
      </c>
      <c r="C286" s="27" t="s">
        <v>392</v>
      </c>
      <c r="D286" s="34">
        <v>293</v>
      </c>
      <c r="E286" s="55"/>
    </row>
    <row r="287" spans="1:5" s="13" customFormat="1" ht="28.5" customHeight="1" x14ac:dyDescent="0.2">
      <c r="A287" s="155"/>
      <c r="B287" s="153" t="s">
        <v>393</v>
      </c>
      <c r="C287" s="27" t="s">
        <v>394</v>
      </c>
      <c r="D287" s="34">
        <v>289</v>
      </c>
      <c r="E287" s="55"/>
    </row>
    <row r="288" spans="1:5" s="13" customFormat="1" ht="28.5" customHeight="1" x14ac:dyDescent="0.2">
      <c r="A288" s="209"/>
      <c r="B288" s="153" t="s">
        <v>395</v>
      </c>
      <c r="C288" s="27" t="s">
        <v>396</v>
      </c>
      <c r="D288" s="34">
        <v>268</v>
      </c>
      <c r="E288" s="55"/>
    </row>
    <row r="289" spans="1:5" s="13" customFormat="1" ht="34.5" customHeight="1" x14ac:dyDescent="0.2">
      <c r="A289" s="209"/>
      <c r="B289" s="153" t="s">
        <v>397</v>
      </c>
      <c r="C289" s="27" t="s">
        <v>398</v>
      </c>
      <c r="D289" s="34">
        <v>268</v>
      </c>
      <c r="E289" s="55"/>
    </row>
    <row r="290" spans="1:5" s="13" customFormat="1" ht="28.5" customHeight="1" x14ac:dyDescent="0.2">
      <c r="A290" s="155"/>
      <c r="B290" s="153" t="s">
        <v>397</v>
      </c>
      <c r="C290" s="27" t="s">
        <v>399</v>
      </c>
      <c r="D290" s="34">
        <v>188</v>
      </c>
      <c r="E290" s="55"/>
    </row>
    <row r="291" spans="1:5" s="13" customFormat="1" ht="28.5" customHeight="1" x14ac:dyDescent="0.2">
      <c r="A291" s="155"/>
      <c r="B291" s="153" t="s">
        <v>200</v>
      </c>
      <c r="C291" s="27" t="s">
        <v>70</v>
      </c>
      <c r="D291" s="34">
        <v>228</v>
      </c>
      <c r="E291" s="55"/>
    </row>
    <row r="292" spans="1:5" s="13" customFormat="1" ht="28.5" customHeight="1" x14ac:dyDescent="0.2">
      <c r="A292" s="155"/>
      <c r="B292" s="153" t="s">
        <v>200</v>
      </c>
      <c r="C292" s="26" t="s">
        <v>71</v>
      </c>
      <c r="D292" s="34">
        <v>312</v>
      </c>
      <c r="E292" s="55"/>
    </row>
    <row r="293" spans="1:5" s="13" customFormat="1" ht="28.5" customHeight="1" x14ac:dyDescent="0.2">
      <c r="A293" s="155"/>
      <c r="B293" s="153" t="s">
        <v>201</v>
      </c>
      <c r="C293" s="25" t="s">
        <v>631</v>
      </c>
      <c r="D293" s="34">
        <v>315</v>
      </c>
      <c r="E293" s="55"/>
    </row>
    <row r="294" spans="1:5" s="13" customFormat="1" ht="28.5" customHeight="1" x14ac:dyDescent="0.2">
      <c r="A294" s="155"/>
      <c r="B294" s="153" t="s">
        <v>385</v>
      </c>
      <c r="C294" s="25" t="s">
        <v>386</v>
      </c>
      <c r="D294" s="34">
        <v>268</v>
      </c>
      <c r="E294" s="55"/>
    </row>
    <row r="295" spans="1:5" s="13" customFormat="1" ht="28.5" customHeight="1" x14ac:dyDescent="0.2">
      <c r="A295" s="155"/>
      <c r="B295" s="153" t="s">
        <v>387</v>
      </c>
      <c r="C295" s="25" t="s">
        <v>388</v>
      </c>
      <c r="D295" s="34">
        <v>268</v>
      </c>
      <c r="E295" s="55"/>
    </row>
    <row r="296" spans="1:5" s="13" customFormat="1" ht="28.5" customHeight="1" x14ac:dyDescent="0.2">
      <c r="A296" s="155"/>
      <c r="B296" s="153" t="s">
        <v>406</v>
      </c>
      <c r="C296" s="25" t="s">
        <v>408</v>
      </c>
      <c r="D296" s="34">
        <v>293</v>
      </c>
      <c r="E296" s="55"/>
    </row>
    <row r="297" spans="1:5" s="13" customFormat="1" ht="28.5" customHeight="1" x14ac:dyDescent="0.2">
      <c r="A297" s="155"/>
      <c r="B297" s="153" t="s">
        <v>379</v>
      </c>
      <c r="C297" s="25" t="s">
        <v>380</v>
      </c>
      <c r="D297" s="34">
        <v>188</v>
      </c>
      <c r="E297" s="55"/>
    </row>
    <row r="298" spans="1:5" s="13" customFormat="1" ht="28.5" customHeight="1" x14ac:dyDescent="0.2">
      <c r="A298" s="155"/>
      <c r="B298" s="153" t="s">
        <v>404</v>
      </c>
      <c r="C298" s="25" t="s">
        <v>405</v>
      </c>
      <c r="D298" s="34">
        <v>206</v>
      </c>
      <c r="E298" s="55"/>
    </row>
    <row r="299" spans="1:5" s="13" customFormat="1" ht="32.25" customHeight="1" x14ac:dyDescent="0.2">
      <c r="A299" s="155"/>
      <c r="B299" s="153" t="s">
        <v>409</v>
      </c>
      <c r="C299" s="25" t="s">
        <v>410</v>
      </c>
      <c r="D299" s="34">
        <v>293</v>
      </c>
      <c r="E299" s="55"/>
    </row>
    <row r="300" spans="1:5" s="13" customFormat="1" ht="34.5" customHeight="1" x14ac:dyDescent="0.2">
      <c r="A300" s="155"/>
      <c r="B300" s="153" t="s">
        <v>202</v>
      </c>
      <c r="C300" s="26" t="s">
        <v>310</v>
      </c>
      <c r="D300" s="34">
        <v>205</v>
      </c>
      <c r="E300" s="55"/>
    </row>
    <row r="301" spans="1:5" s="13" customFormat="1" ht="28.5" customHeight="1" x14ac:dyDescent="0.2">
      <c r="A301" s="155"/>
      <c r="B301" s="153" t="s">
        <v>311</v>
      </c>
      <c r="C301" s="26" t="s">
        <v>68</v>
      </c>
      <c r="D301" s="34">
        <v>325</v>
      </c>
      <c r="E301" s="55"/>
    </row>
    <row r="302" spans="1:5" s="168" customFormat="1" ht="32.25" customHeight="1" x14ac:dyDescent="0.2">
      <c r="A302" s="163"/>
      <c r="B302" s="228" t="s">
        <v>203</v>
      </c>
      <c r="C302" s="165" t="s">
        <v>633</v>
      </c>
      <c r="D302" s="166">
        <v>251</v>
      </c>
      <c r="E302" s="167"/>
    </row>
    <row r="303" spans="1:5" s="168" customFormat="1" ht="34.5" customHeight="1" x14ac:dyDescent="0.2">
      <c r="A303" s="163"/>
      <c r="B303" s="228"/>
      <c r="C303" s="165" t="s">
        <v>91</v>
      </c>
      <c r="D303" s="166">
        <v>365</v>
      </c>
      <c r="E303" s="167"/>
    </row>
    <row r="304" spans="1:5" s="168" customFormat="1" ht="31.5" customHeight="1" x14ac:dyDescent="0.2">
      <c r="A304" s="163"/>
      <c r="B304" s="228"/>
      <c r="C304" s="169" t="s">
        <v>75</v>
      </c>
      <c r="D304" s="166">
        <v>537</v>
      </c>
      <c r="E304" s="167"/>
    </row>
    <row r="305" spans="1:5" s="13" customFormat="1" ht="30.75" customHeight="1" x14ac:dyDescent="0.2">
      <c r="A305" s="155"/>
      <c r="B305" s="153" t="s">
        <v>204</v>
      </c>
      <c r="C305" s="25" t="s">
        <v>632</v>
      </c>
      <c r="D305" s="34">
        <v>270</v>
      </c>
      <c r="E305" s="55"/>
    </row>
    <row r="306" spans="1:5" s="13" customFormat="1" ht="30.75" customHeight="1" x14ac:dyDescent="0.2">
      <c r="A306" s="155"/>
      <c r="B306" s="153" t="s">
        <v>205</v>
      </c>
      <c r="C306" s="28" t="s">
        <v>69</v>
      </c>
      <c r="D306" s="34">
        <v>233</v>
      </c>
      <c r="E306" s="55"/>
    </row>
    <row r="307" spans="1:5" s="13" customFormat="1" ht="42.75" customHeight="1" x14ac:dyDescent="0.2">
      <c r="A307" s="155"/>
      <c r="B307" s="153" t="s">
        <v>206</v>
      </c>
      <c r="C307" s="25" t="s">
        <v>452</v>
      </c>
      <c r="D307" s="34">
        <v>203</v>
      </c>
      <c r="E307" s="55"/>
    </row>
    <row r="308" spans="1:5" s="13" customFormat="1" ht="23.25" x14ac:dyDescent="0.2">
      <c r="A308" s="155"/>
      <c r="B308" s="153" t="s">
        <v>207</v>
      </c>
      <c r="C308" s="25" t="s">
        <v>634</v>
      </c>
      <c r="D308" s="34">
        <v>299</v>
      </c>
      <c r="E308" s="55"/>
    </row>
    <row r="309" spans="1:5" s="13" customFormat="1" ht="32.25" customHeight="1" x14ac:dyDescent="0.2">
      <c r="A309" s="155"/>
      <c r="B309" s="153" t="s">
        <v>208</v>
      </c>
      <c r="C309" s="28" t="s">
        <v>306</v>
      </c>
      <c r="D309" s="34">
        <v>270</v>
      </c>
      <c r="E309" s="55"/>
    </row>
    <row r="310" spans="1:5" s="13" customFormat="1" ht="37.5" customHeight="1" x14ac:dyDescent="0.2">
      <c r="A310" s="155"/>
      <c r="B310" s="153" t="s">
        <v>208</v>
      </c>
      <c r="C310" s="25" t="s">
        <v>67</v>
      </c>
      <c r="D310" s="34">
        <v>300</v>
      </c>
      <c r="E310" s="55"/>
    </row>
    <row r="311" spans="1:5" s="13" customFormat="1" ht="23.25" x14ac:dyDescent="0.2">
      <c r="A311" s="155"/>
      <c r="B311" s="153" t="s">
        <v>451</v>
      </c>
      <c r="C311" s="25" t="s">
        <v>72</v>
      </c>
      <c r="D311" s="34">
        <v>350</v>
      </c>
      <c r="E311" s="55"/>
    </row>
    <row r="312" spans="1:5" s="13" customFormat="1" ht="35.25" customHeight="1" x14ac:dyDescent="0.2">
      <c r="A312" s="155"/>
      <c r="B312" s="153" t="s">
        <v>411</v>
      </c>
      <c r="C312" s="25" t="s">
        <v>412</v>
      </c>
      <c r="D312" s="34">
        <v>274</v>
      </c>
      <c r="E312" s="55"/>
    </row>
    <row r="313" spans="1:5" s="13" customFormat="1" ht="38.25" customHeight="1" x14ac:dyDescent="0.2">
      <c r="A313" s="155"/>
      <c r="B313" s="153" t="s">
        <v>209</v>
      </c>
      <c r="C313" s="25" t="s">
        <v>76</v>
      </c>
      <c r="D313" s="34">
        <v>977</v>
      </c>
      <c r="E313" s="55"/>
    </row>
    <row r="314" spans="1:5" s="13" customFormat="1" ht="31.5" customHeight="1" x14ac:dyDescent="0.2">
      <c r="A314" s="155"/>
      <c r="B314" s="153" t="s">
        <v>209</v>
      </c>
      <c r="C314" s="25" t="s">
        <v>77</v>
      </c>
      <c r="D314" s="34">
        <v>685</v>
      </c>
      <c r="E314" s="55"/>
    </row>
    <row r="315" spans="1:5" s="13" customFormat="1" ht="34.5" customHeight="1" x14ac:dyDescent="0.2">
      <c r="A315" s="155"/>
      <c r="B315" s="153" t="s">
        <v>210</v>
      </c>
      <c r="C315" s="28" t="s">
        <v>92</v>
      </c>
      <c r="D315" s="34">
        <v>600</v>
      </c>
      <c r="E315" s="55"/>
    </row>
    <row r="316" spans="1:5" s="13" customFormat="1" ht="36" customHeight="1" x14ac:dyDescent="0.2">
      <c r="A316" s="155"/>
      <c r="B316" s="153" t="s">
        <v>211</v>
      </c>
      <c r="C316" s="25" t="s">
        <v>78</v>
      </c>
      <c r="D316" s="54">
        <v>485</v>
      </c>
      <c r="E316" s="55"/>
    </row>
    <row r="317" spans="1:5" s="13" customFormat="1" ht="36" customHeight="1" x14ac:dyDescent="0.2">
      <c r="A317" s="155"/>
      <c r="B317" s="153" t="s">
        <v>212</v>
      </c>
      <c r="C317" s="25" t="s">
        <v>635</v>
      </c>
      <c r="D317" s="54">
        <v>450</v>
      </c>
      <c r="E317" s="55"/>
    </row>
    <row r="318" spans="1:5" s="13" customFormat="1" ht="36" customHeight="1" x14ac:dyDescent="0.2">
      <c r="A318" s="155"/>
      <c r="B318" s="219" t="s">
        <v>213</v>
      </c>
      <c r="C318" s="25" t="s">
        <v>79</v>
      </c>
      <c r="D318" s="54">
        <v>160</v>
      </c>
      <c r="E318" s="55"/>
    </row>
    <row r="319" spans="1:5" s="13" customFormat="1" ht="34.5" customHeight="1" x14ac:dyDescent="0.2">
      <c r="A319" s="155"/>
      <c r="B319" s="219"/>
      <c r="C319" s="25" t="s">
        <v>80</v>
      </c>
      <c r="D319" s="54">
        <v>265</v>
      </c>
      <c r="E319" s="55"/>
    </row>
    <row r="320" spans="1:5" s="13" customFormat="1" ht="36" customHeight="1" x14ac:dyDescent="0.2">
      <c r="A320" s="155"/>
      <c r="B320" s="153" t="s">
        <v>134</v>
      </c>
      <c r="C320" s="25" t="s">
        <v>93</v>
      </c>
      <c r="D320" s="34">
        <v>1800</v>
      </c>
      <c r="E320" s="55"/>
    </row>
    <row r="321" spans="1:5" s="13" customFormat="1" ht="42" customHeight="1" x14ac:dyDescent="0.2">
      <c r="A321" s="155"/>
      <c r="B321" s="153" t="s">
        <v>135</v>
      </c>
      <c r="C321" s="25" t="s">
        <v>94</v>
      </c>
      <c r="D321" s="34">
        <v>4200</v>
      </c>
      <c r="E321" s="55"/>
    </row>
    <row r="322" spans="1:5" s="13" customFormat="1" ht="46.5" customHeight="1" x14ac:dyDescent="0.2">
      <c r="A322" s="155"/>
      <c r="B322" s="153" t="s">
        <v>136</v>
      </c>
      <c r="C322" s="25" t="s">
        <v>95</v>
      </c>
      <c r="D322" s="34">
        <v>1800</v>
      </c>
      <c r="E322" s="55"/>
    </row>
    <row r="323" spans="1:5" s="13" customFormat="1" ht="48" customHeight="1" x14ac:dyDescent="0.2">
      <c r="A323" s="155"/>
      <c r="B323" s="153" t="s">
        <v>137</v>
      </c>
      <c r="C323" s="25" t="s">
        <v>96</v>
      </c>
      <c r="D323" s="34">
        <v>1800</v>
      </c>
      <c r="E323" s="55"/>
    </row>
    <row r="324" spans="1:5" s="13" customFormat="1" ht="46.5" customHeight="1" x14ac:dyDescent="0.2">
      <c r="A324" s="155"/>
      <c r="B324" s="153" t="s">
        <v>138</v>
      </c>
      <c r="C324" s="25" t="s">
        <v>97</v>
      </c>
      <c r="D324" s="34">
        <v>1800</v>
      </c>
      <c r="E324" s="55"/>
    </row>
    <row r="325" spans="1:5" s="13" customFormat="1" ht="60" customHeight="1" x14ac:dyDescent="0.2">
      <c r="A325" s="155"/>
      <c r="B325" s="153" t="s">
        <v>139</v>
      </c>
      <c r="C325" s="25" t="s">
        <v>98</v>
      </c>
      <c r="D325" s="34">
        <v>1800</v>
      </c>
      <c r="E325" s="55"/>
    </row>
    <row r="326" spans="1:5" s="13" customFormat="1" ht="45" customHeight="1" x14ac:dyDescent="0.2">
      <c r="A326" s="155"/>
      <c r="B326" s="153" t="s">
        <v>140</v>
      </c>
      <c r="C326" s="25" t="s">
        <v>99</v>
      </c>
      <c r="D326" s="34">
        <v>1800</v>
      </c>
      <c r="E326" s="55"/>
    </row>
    <row r="327" spans="1:5" s="13" customFormat="1" ht="49.5" customHeight="1" x14ac:dyDescent="0.2">
      <c r="A327" s="155"/>
      <c r="B327" s="153" t="s">
        <v>142</v>
      </c>
      <c r="C327" s="25" t="s">
        <v>100</v>
      </c>
      <c r="D327" s="34">
        <v>1800</v>
      </c>
      <c r="E327" s="55"/>
    </row>
    <row r="328" spans="1:5" s="13" customFormat="1" ht="45" customHeight="1" x14ac:dyDescent="0.2">
      <c r="A328" s="155"/>
      <c r="B328" s="153" t="s">
        <v>143</v>
      </c>
      <c r="C328" s="25" t="s">
        <v>101</v>
      </c>
      <c r="D328" s="34">
        <v>1800</v>
      </c>
      <c r="E328" s="55"/>
    </row>
    <row r="329" spans="1:5" s="13" customFormat="1" ht="46.5" customHeight="1" x14ac:dyDescent="0.2">
      <c r="A329" s="155"/>
      <c r="B329" s="153" t="s">
        <v>144</v>
      </c>
      <c r="C329" s="25" t="s">
        <v>103</v>
      </c>
      <c r="D329" s="34">
        <v>4200</v>
      </c>
      <c r="E329" s="55"/>
    </row>
    <row r="330" spans="1:5" s="13" customFormat="1" ht="51" customHeight="1" x14ac:dyDescent="0.2">
      <c r="A330" s="155"/>
      <c r="B330" s="153" t="s">
        <v>145</v>
      </c>
      <c r="C330" s="25" t="s">
        <v>104</v>
      </c>
      <c r="D330" s="34">
        <v>4200</v>
      </c>
      <c r="E330" s="55"/>
    </row>
    <row r="331" spans="1:5" s="13" customFormat="1" ht="42" customHeight="1" x14ac:dyDescent="0.2">
      <c r="A331" s="155"/>
      <c r="B331" s="153" t="s">
        <v>146</v>
      </c>
      <c r="C331" s="29" t="s">
        <v>102</v>
      </c>
      <c r="D331" s="34">
        <v>2650</v>
      </c>
      <c r="E331" s="55"/>
    </row>
    <row r="332" spans="1:5" s="13" customFormat="1" ht="49.5" customHeight="1" x14ac:dyDescent="0.2">
      <c r="A332" s="155"/>
      <c r="B332" s="153" t="s">
        <v>147</v>
      </c>
      <c r="C332" s="25" t="s">
        <v>244</v>
      </c>
      <c r="D332" s="34">
        <v>4200</v>
      </c>
      <c r="E332" s="55"/>
    </row>
    <row r="333" spans="1:5" s="13" customFormat="1" ht="50.25" customHeight="1" x14ac:dyDescent="0.2">
      <c r="A333" s="155"/>
      <c r="B333" s="153" t="s">
        <v>148</v>
      </c>
      <c r="C333" s="25" t="s">
        <v>105</v>
      </c>
      <c r="D333" s="34">
        <v>4500</v>
      </c>
      <c r="E333" s="55"/>
    </row>
    <row r="334" spans="1:5" s="13" customFormat="1" ht="45.75" customHeight="1" x14ac:dyDescent="0.2">
      <c r="A334" s="155"/>
      <c r="B334" s="153" t="s">
        <v>149</v>
      </c>
      <c r="C334" s="25" t="s">
        <v>106</v>
      </c>
      <c r="D334" s="34">
        <v>2650</v>
      </c>
      <c r="E334" s="55"/>
    </row>
    <row r="335" spans="1:5" s="13" customFormat="1" ht="54" customHeight="1" collapsed="1" x14ac:dyDescent="0.2">
      <c r="A335" s="155"/>
      <c r="B335" s="153" t="s">
        <v>150</v>
      </c>
      <c r="C335" s="25" t="s">
        <v>107</v>
      </c>
      <c r="D335" s="34">
        <v>4500</v>
      </c>
      <c r="E335" s="55"/>
    </row>
    <row r="336" spans="1:5" s="13" customFormat="1" ht="36" customHeight="1" x14ac:dyDescent="0.2">
      <c r="A336" s="155"/>
      <c r="B336" s="153" t="s">
        <v>151</v>
      </c>
      <c r="C336" s="25" t="s">
        <v>108</v>
      </c>
      <c r="D336" s="34">
        <v>2650</v>
      </c>
      <c r="E336" s="55"/>
    </row>
    <row r="337" spans="1:5" s="13" customFormat="1" ht="63" customHeight="1" x14ac:dyDescent="0.2">
      <c r="A337" s="155"/>
      <c r="B337" s="153" t="s">
        <v>152</v>
      </c>
      <c r="C337" s="25" t="s">
        <v>109</v>
      </c>
      <c r="D337" s="34">
        <v>4500</v>
      </c>
      <c r="E337" s="55"/>
    </row>
    <row r="338" spans="1:5" s="13" customFormat="1" ht="27" customHeight="1" x14ac:dyDescent="0.2">
      <c r="A338" s="155"/>
      <c r="B338" s="153" t="s">
        <v>153</v>
      </c>
      <c r="C338" s="25" t="s">
        <v>110</v>
      </c>
      <c r="D338" s="34">
        <v>1800</v>
      </c>
      <c r="E338" s="55"/>
    </row>
    <row r="339" spans="1:5" s="13" customFormat="1" ht="46.5" customHeight="1" x14ac:dyDescent="0.2">
      <c r="A339" s="155"/>
      <c r="B339" s="153" t="s">
        <v>154</v>
      </c>
      <c r="C339" s="25" t="s">
        <v>243</v>
      </c>
      <c r="D339" s="34">
        <v>2650</v>
      </c>
      <c r="E339" s="55"/>
    </row>
    <row r="340" spans="1:5" s="13" customFormat="1" ht="46.5" customHeight="1" x14ac:dyDescent="0.2">
      <c r="A340" s="155"/>
      <c r="B340" s="153" t="s">
        <v>155</v>
      </c>
      <c r="C340" s="25" t="s">
        <v>241</v>
      </c>
      <c r="D340" s="34">
        <v>4500</v>
      </c>
      <c r="E340" s="55"/>
    </row>
    <row r="341" spans="1:5" s="13" customFormat="1" ht="55.5" customHeight="1" x14ac:dyDescent="0.2">
      <c r="A341" s="155"/>
      <c r="B341" s="153" t="s">
        <v>566</v>
      </c>
      <c r="C341" s="25" t="s">
        <v>242</v>
      </c>
      <c r="D341" s="34">
        <v>3500</v>
      </c>
      <c r="E341" s="55"/>
    </row>
    <row r="342" spans="1:5" s="13" customFormat="1" ht="52.5" customHeight="1" thickBot="1" x14ac:dyDescent="0.25">
      <c r="A342" s="155"/>
      <c r="B342" s="84" t="s">
        <v>438</v>
      </c>
      <c r="C342" s="123" t="s">
        <v>439</v>
      </c>
      <c r="D342" s="110">
        <v>1800</v>
      </c>
      <c r="E342" s="55"/>
    </row>
    <row r="343" spans="1:5" s="13" customFormat="1" ht="27" customHeight="1" x14ac:dyDescent="0.2">
      <c r="A343" s="155"/>
      <c r="B343" s="89"/>
      <c r="C343" s="101" t="s">
        <v>81</v>
      </c>
      <c r="D343" s="90"/>
      <c r="E343" s="55"/>
    </row>
    <row r="344" spans="1:5" s="13" customFormat="1" ht="30" customHeight="1" x14ac:dyDescent="0.2">
      <c r="A344" s="155"/>
      <c r="B344" s="153" t="s">
        <v>216</v>
      </c>
      <c r="C344" s="17" t="s">
        <v>374</v>
      </c>
      <c r="D344" s="54">
        <v>184</v>
      </c>
      <c r="E344" s="55"/>
    </row>
    <row r="345" spans="1:5" s="13" customFormat="1" ht="28.5" customHeight="1" x14ac:dyDescent="0.2">
      <c r="A345" s="155"/>
      <c r="B345" s="153" t="s">
        <v>217</v>
      </c>
      <c r="C345" s="17" t="s">
        <v>375</v>
      </c>
      <c r="D345" s="54">
        <v>184</v>
      </c>
      <c r="E345" s="55"/>
    </row>
    <row r="346" spans="1:5" s="13" customFormat="1" ht="30" customHeight="1" x14ac:dyDescent="0.2">
      <c r="A346" s="155"/>
      <c r="B346" s="153" t="s">
        <v>218</v>
      </c>
      <c r="C346" s="17" t="s">
        <v>376</v>
      </c>
      <c r="D346" s="54">
        <v>276</v>
      </c>
      <c r="E346" s="55"/>
    </row>
    <row r="347" spans="1:5" s="13" customFormat="1" ht="34.5" customHeight="1" x14ac:dyDescent="0.2">
      <c r="A347" s="155"/>
      <c r="B347" s="153" t="s">
        <v>219</v>
      </c>
      <c r="C347" s="17" t="s">
        <v>377</v>
      </c>
      <c r="D347" s="54">
        <v>368</v>
      </c>
      <c r="E347" s="55"/>
    </row>
    <row r="348" spans="1:5" s="13" customFormat="1" ht="33" customHeight="1" x14ac:dyDescent="0.2">
      <c r="A348" s="155"/>
      <c r="B348" s="153" t="s">
        <v>220</v>
      </c>
      <c r="C348" s="17" t="s">
        <v>82</v>
      </c>
      <c r="D348" s="54">
        <v>276</v>
      </c>
      <c r="E348" s="55"/>
    </row>
    <row r="349" spans="1:5" s="13" customFormat="1" ht="37.5" customHeight="1" x14ac:dyDescent="0.2">
      <c r="A349" s="155"/>
      <c r="B349" s="153" t="s">
        <v>221</v>
      </c>
      <c r="C349" s="17" t="s">
        <v>83</v>
      </c>
      <c r="D349" s="54">
        <v>368</v>
      </c>
      <c r="E349" s="55"/>
    </row>
    <row r="350" spans="1:5" s="13" customFormat="1" ht="40.5" customHeight="1" x14ac:dyDescent="0.2">
      <c r="A350" s="155"/>
      <c r="B350" s="153" t="s">
        <v>222</v>
      </c>
      <c r="C350" s="17" t="s">
        <v>370</v>
      </c>
      <c r="D350" s="54">
        <v>368</v>
      </c>
      <c r="E350" s="55"/>
    </row>
    <row r="351" spans="1:5" s="13" customFormat="1" ht="35.25" customHeight="1" x14ac:dyDescent="0.2">
      <c r="A351" s="155"/>
      <c r="B351" s="153" t="s">
        <v>223</v>
      </c>
      <c r="C351" s="17" t="s">
        <v>84</v>
      </c>
      <c r="D351" s="54">
        <v>368</v>
      </c>
      <c r="E351" s="55"/>
    </row>
    <row r="352" spans="1:5" s="13" customFormat="1" ht="42.75" customHeight="1" x14ac:dyDescent="0.2">
      <c r="A352" s="155"/>
      <c r="B352" s="153" t="s">
        <v>224</v>
      </c>
      <c r="C352" s="17" t="s">
        <v>371</v>
      </c>
      <c r="D352" s="54">
        <v>368</v>
      </c>
      <c r="E352" s="55"/>
    </row>
    <row r="353" spans="1:40" s="13" customFormat="1" ht="32.25" customHeight="1" x14ac:dyDescent="0.2">
      <c r="A353" s="155"/>
      <c r="B353" s="153" t="s">
        <v>225</v>
      </c>
      <c r="C353" s="17" t="s">
        <v>418</v>
      </c>
      <c r="D353" s="54">
        <v>368</v>
      </c>
      <c r="E353" s="55"/>
    </row>
    <row r="354" spans="1:40" s="13" customFormat="1" ht="46.5" customHeight="1" x14ac:dyDescent="0.2">
      <c r="A354" s="155"/>
      <c r="B354" s="153" t="s">
        <v>428</v>
      </c>
      <c r="C354" s="20" t="s">
        <v>558</v>
      </c>
      <c r="D354" s="54">
        <v>368</v>
      </c>
      <c r="E354" s="55"/>
    </row>
    <row r="355" spans="1:40" s="12" customFormat="1" ht="31.5" customHeight="1" x14ac:dyDescent="0.2">
      <c r="A355" s="155"/>
      <c r="B355" s="153" t="s">
        <v>228</v>
      </c>
      <c r="C355" s="17" t="s">
        <v>85</v>
      </c>
      <c r="D355" s="54">
        <v>368</v>
      </c>
      <c r="E355" s="55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</row>
    <row r="356" spans="1:40" s="12" customFormat="1" ht="40.5" customHeight="1" collapsed="1" x14ac:dyDescent="0.2">
      <c r="A356" s="155"/>
      <c r="B356" s="153" t="s">
        <v>229</v>
      </c>
      <c r="C356" s="20" t="s">
        <v>372</v>
      </c>
      <c r="D356" s="54">
        <v>445</v>
      </c>
      <c r="E356" s="55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</row>
    <row r="357" spans="1:40" s="12" customFormat="1" ht="33" customHeight="1" x14ac:dyDescent="0.2">
      <c r="A357" s="155"/>
      <c r="B357" s="153" t="s">
        <v>230</v>
      </c>
      <c r="C357" s="20" t="s">
        <v>373</v>
      </c>
      <c r="D357" s="54">
        <v>510</v>
      </c>
      <c r="E357" s="55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</row>
    <row r="358" spans="1:40" s="12" customFormat="1" ht="49.5" customHeight="1" x14ac:dyDescent="0.2">
      <c r="A358" s="155"/>
      <c r="B358" s="153" t="s">
        <v>231</v>
      </c>
      <c r="C358" s="20" t="s">
        <v>675</v>
      </c>
      <c r="D358" s="54">
        <v>592</v>
      </c>
      <c r="E358" s="55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</row>
    <row r="359" spans="1:40" s="12" customFormat="1" ht="30" customHeight="1" x14ac:dyDescent="0.2">
      <c r="A359" s="155"/>
      <c r="B359" s="153" t="s">
        <v>240</v>
      </c>
      <c r="C359" s="70" t="s">
        <v>448</v>
      </c>
      <c r="D359" s="54">
        <v>890</v>
      </c>
      <c r="E359" s="55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</row>
    <row r="360" spans="1:40" s="5" customFormat="1" ht="38.25" customHeight="1" x14ac:dyDescent="0.2">
      <c r="B360" s="153" t="s">
        <v>450</v>
      </c>
      <c r="C360" s="20" t="s">
        <v>449</v>
      </c>
      <c r="D360" s="54">
        <v>890</v>
      </c>
      <c r="E360" s="55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</row>
    <row r="361" spans="1:40" s="5" customFormat="1" ht="42.75" customHeight="1" x14ac:dyDescent="0.2">
      <c r="B361" s="38" t="s">
        <v>232</v>
      </c>
      <c r="C361" s="20" t="s">
        <v>111</v>
      </c>
      <c r="D361" s="54">
        <v>890</v>
      </c>
      <c r="E361" s="55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</row>
    <row r="362" spans="1:40" s="5" customFormat="1" ht="51" customHeight="1" x14ac:dyDescent="0.2">
      <c r="B362" s="153" t="s">
        <v>416</v>
      </c>
      <c r="C362" s="43" t="s">
        <v>356</v>
      </c>
      <c r="D362" s="54">
        <v>510</v>
      </c>
      <c r="E362" s="55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</row>
    <row r="363" spans="1:40" s="5" customFormat="1" ht="51" customHeight="1" thickBot="1" x14ac:dyDescent="0.25">
      <c r="B363" s="84"/>
      <c r="C363" s="124" t="s">
        <v>378</v>
      </c>
      <c r="D363" s="86">
        <v>306</v>
      </c>
      <c r="E363" s="55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</row>
    <row r="364" spans="1:40" s="5" customFormat="1" ht="39.75" customHeight="1" x14ac:dyDescent="0.2">
      <c r="B364" s="89"/>
      <c r="C364" s="120" t="s">
        <v>414</v>
      </c>
      <c r="D364" s="96"/>
      <c r="E364" s="55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</row>
    <row r="365" spans="1:40" s="5" customFormat="1" ht="51" customHeight="1" x14ac:dyDescent="0.2">
      <c r="B365" s="52" t="s">
        <v>315</v>
      </c>
      <c r="C365" s="49" t="s">
        <v>316</v>
      </c>
      <c r="D365" s="54">
        <v>3000</v>
      </c>
      <c r="E365" s="55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</row>
    <row r="366" spans="1:40" s="5" customFormat="1" ht="54" customHeight="1" x14ac:dyDescent="0.2">
      <c r="B366" s="52" t="s">
        <v>315</v>
      </c>
      <c r="C366" s="49" t="s">
        <v>314</v>
      </c>
      <c r="D366" s="54">
        <v>5000</v>
      </c>
      <c r="E366" s="55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</row>
    <row r="367" spans="1:40" s="5" customFormat="1" ht="29.25" customHeight="1" x14ac:dyDescent="0.2">
      <c r="B367" s="229" t="s">
        <v>479</v>
      </c>
      <c r="C367" s="230"/>
      <c r="D367" s="231"/>
      <c r="E367" s="55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</row>
    <row r="368" spans="1:40" s="5" customFormat="1" ht="49.5" customHeight="1" x14ac:dyDescent="0.2">
      <c r="B368" s="39"/>
      <c r="C368" s="25" t="s">
        <v>415</v>
      </c>
      <c r="D368" s="54">
        <v>3000</v>
      </c>
      <c r="E368" s="55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</row>
    <row r="369" spans="2:40" s="5" customFormat="1" ht="42" customHeight="1" x14ac:dyDescent="0.2">
      <c r="B369" s="39" t="s">
        <v>168</v>
      </c>
      <c r="C369" s="44" t="s">
        <v>169</v>
      </c>
      <c r="D369" s="54">
        <v>15000</v>
      </c>
      <c r="E369" s="55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</row>
    <row r="370" spans="2:40" s="5" customFormat="1" ht="46.5" customHeight="1" x14ac:dyDescent="0.2">
      <c r="B370" s="45" t="s">
        <v>444</v>
      </c>
      <c r="C370" s="44" t="s">
        <v>583</v>
      </c>
      <c r="D370" s="54">
        <v>5000</v>
      </c>
      <c r="E370" s="55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</row>
    <row r="371" spans="2:40" s="5" customFormat="1" ht="49.5" customHeight="1" x14ac:dyDescent="0.2">
      <c r="B371" s="45" t="s">
        <v>445</v>
      </c>
      <c r="C371" s="44" t="s">
        <v>583</v>
      </c>
      <c r="D371" s="54">
        <v>5000</v>
      </c>
      <c r="E371" s="55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</row>
    <row r="372" spans="2:40" s="5" customFormat="1" ht="59.25" customHeight="1" x14ac:dyDescent="0.2">
      <c r="B372" s="39" t="s">
        <v>570</v>
      </c>
      <c r="C372" s="44" t="s">
        <v>571</v>
      </c>
      <c r="D372" s="54">
        <v>30000</v>
      </c>
      <c r="E372" s="55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</row>
    <row r="373" spans="2:40" s="5" customFormat="1" ht="42.75" customHeight="1" collapsed="1" x14ac:dyDescent="0.2">
      <c r="B373" s="39" t="s">
        <v>573</v>
      </c>
      <c r="C373" s="44" t="s">
        <v>572</v>
      </c>
      <c r="D373" s="54">
        <v>25000</v>
      </c>
      <c r="E373" s="55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</row>
    <row r="374" spans="2:40" s="5" customFormat="1" ht="58.5" customHeight="1" x14ac:dyDescent="0.2">
      <c r="B374" s="39" t="s">
        <v>574</v>
      </c>
      <c r="C374" s="44" t="s">
        <v>584</v>
      </c>
      <c r="D374" s="54">
        <v>25000</v>
      </c>
      <c r="E374" s="55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</row>
    <row r="375" spans="2:40" s="5" customFormat="1" ht="48" customHeight="1" x14ac:dyDescent="0.2">
      <c r="B375" s="45" t="s">
        <v>575</v>
      </c>
      <c r="C375" s="44" t="s">
        <v>413</v>
      </c>
      <c r="D375" s="54">
        <v>25000</v>
      </c>
      <c r="E375" s="55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</row>
    <row r="376" spans="2:40" s="5" customFormat="1" ht="41.25" customHeight="1" x14ac:dyDescent="0.2">
      <c r="B376" s="45" t="s">
        <v>576</v>
      </c>
      <c r="C376" s="44" t="s">
        <v>577</v>
      </c>
      <c r="D376" s="54">
        <v>10000</v>
      </c>
      <c r="E376" s="55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</row>
    <row r="377" spans="2:40" s="5" customFormat="1" ht="48" customHeight="1" x14ac:dyDescent="0.2">
      <c r="B377" s="45" t="s">
        <v>446</v>
      </c>
      <c r="C377" s="44" t="s">
        <v>447</v>
      </c>
      <c r="D377" s="54">
        <v>6000</v>
      </c>
      <c r="E377" s="55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</row>
    <row r="378" spans="2:40" s="5" customFormat="1" ht="51" customHeight="1" x14ac:dyDescent="0.2">
      <c r="B378" s="45" t="s">
        <v>364</v>
      </c>
      <c r="C378" s="117" t="s">
        <v>363</v>
      </c>
      <c r="D378" s="54">
        <v>50000</v>
      </c>
      <c r="E378" s="55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</row>
    <row r="379" spans="2:40" s="5" customFormat="1" ht="36" customHeight="1" x14ac:dyDescent="0.2">
      <c r="B379" s="45" t="s">
        <v>367</v>
      </c>
      <c r="C379" s="116" t="s">
        <v>365</v>
      </c>
      <c r="D379" s="54">
        <v>25000</v>
      </c>
      <c r="E379" s="55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</row>
    <row r="380" spans="2:40" s="5" customFormat="1" ht="33" customHeight="1" collapsed="1" thickBot="1" x14ac:dyDescent="0.25">
      <c r="B380" s="127" t="s">
        <v>367</v>
      </c>
      <c r="C380" s="128" t="s">
        <v>366</v>
      </c>
      <c r="D380" s="86">
        <v>25000</v>
      </c>
      <c r="E380" s="55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</row>
    <row r="381" spans="2:40" s="5" customFormat="1" ht="31.5" customHeight="1" x14ac:dyDescent="0.2">
      <c r="B381" s="125"/>
      <c r="C381" s="96" t="s">
        <v>47</v>
      </c>
      <c r="D381" s="126"/>
      <c r="E381" s="55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</row>
    <row r="382" spans="2:40" s="5" customFormat="1" ht="48" customHeight="1" x14ac:dyDescent="0.2">
      <c r="B382" s="48" t="s">
        <v>179</v>
      </c>
      <c r="C382" s="49" t="s">
        <v>172</v>
      </c>
      <c r="D382" s="62">
        <v>10000</v>
      </c>
      <c r="E382" s="55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</row>
    <row r="383" spans="2:40" s="5" customFormat="1" ht="55.5" customHeight="1" x14ac:dyDescent="0.2">
      <c r="B383" s="48" t="s">
        <v>252</v>
      </c>
      <c r="C383" s="50" t="s">
        <v>173</v>
      </c>
      <c r="D383" s="62">
        <v>3000</v>
      </c>
      <c r="E383" s="55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</row>
    <row r="384" spans="2:40" s="5" customFormat="1" ht="54" customHeight="1" x14ac:dyDescent="0.2">
      <c r="B384" s="48" t="s">
        <v>252</v>
      </c>
      <c r="C384" s="50" t="s">
        <v>174</v>
      </c>
      <c r="D384" s="62">
        <v>6000</v>
      </c>
      <c r="E384" s="55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</row>
    <row r="385" spans="2:40" s="5" customFormat="1" ht="37.5" customHeight="1" x14ac:dyDescent="0.2">
      <c r="B385" s="48" t="s">
        <v>180</v>
      </c>
      <c r="C385" s="49" t="s">
        <v>183</v>
      </c>
      <c r="D385" s="62">
        <v>10000</v>
      </c>
      <c r="E385" s="55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</row>
    <row r="386" spans="2:40" s="5" customFormat="1" ht="31.5" customHeight="1" x14ac:dyDescent="0.2">
      <c r="B386" s="48" t="s">
        <v>181</v>
      </c>
      <c r="C386" s="49" t="s">
        <v>182</v>
      </c>
      <c r="D386" s="62">
        <v>250</v>
      </c>
      <c r="E386" s="55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</row>
    <row r="387" spans="2:40" s="5" customFormat="1" ht="31.5" customHeight="1" thickBot="1" x14ac:dyDescent="0.25">
      <c r="B387" s="130" t="s">
        <v>252</v>
      </c>
      <c r="C387" s="131" t="s">
        <v>407</v>
      </c>
      <c r="D387" s="132">
        <v>150</v>
      </c>
      <c r="E387" s="55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</row>
    <row r="388" spans="2:40" s="5" customFormat="1" ht="48" customHeight="1" x14ac:dyDescent="0.2">
      <c r="B388" s="129"/>
      <c r="C388" s="101" t="s">
        <v>165</v>
      </c>
      <c r="D388" s="90"/>
      <c r="E388" s="55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</row>
    <row r="389" spans="2:40" s="5" customFormat="1" ht="67.5" customHeight="1" x14ac:dyDescent="0.2">
      <c r="B389" s="154" t="s">
        <v>465</v>
      </c>
      <c r="C389" s="20" t="s">
        <v>578</v>
      </c>
      <c r="D389" s="57">
        <v>370</v>
      </c>
      <c r="E389" s="55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</row>
    <row r="390" spans="2:40" s="5" customFormat="1" ht="94.5" customHeight="1" x14ac:dyDescent="0.2">
      <c r="B390" s="154" t="s">
        <v>466</v>
      </c>
      <c r="C390" s="20" t="s">
        <v>3</v>
      </c>
      <c r="D390" s="57">
        <v>356</v>
      </c>
      <c r="E390" s="55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</row>
    <row r="391" spans="2:40" s="5" customFormat="1" ht="92.25" customHeight="1" x14ac:dyDescent="0.2">
      <c r="B391" s="154" t="s">
        <v>467</v>
      </c>
      <c r="C391" s="20" t="s">
        <v>581</v>
      </c>
      <c r="D391" s="57">
        <v>406</v>
      </c>
      <c r="E391" s="55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</row>
    <row r="392" spans="2:40" s="5" customFormat="1" ht="70.5" customHeight="1" x14ac:dyDescent="0.2">
      <c r="B392" s="154" t="s">
        <v>468</v>
      </c>
      <c r="C392" s="20" t="s">
        <v>579</v>
      </c>
      <c r="D392" s="57">
        <v>360</v>
      </c>
      <c r="E392" s="55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</row>
    <row r="393" spans="2:40" s="5" customFormat="1" ht="71.25" customHeight="1" x14ac:dyDescent="0.2">
      <c r="B393" s="154" t="s">
        <v>469</v>
      </c>
      <c r="C393" s="20" t="s">
        <v>1</v>
      </c>
      <c r="D393" s="57">
        <v>306</v>
      </c>
      <c r="E393" s="55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</row>
    <row r="394" spans="2:40" s="5" customFormat="1" ht="42.75" customHeight="1" x14ac:dyDescent="0.2">
      <c r="B394" s="154" t="s">
        <v>11</v>
      </c>
      <c r="C394" s="20" t="s">
        <v>10</v>
      </c>
      <c r="D394" s="57">
        <v>280</v>
      </c>
      <c r="E394" s="55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</row>
    <row r="395" spans="2:40" s="5" customFormat="1" ht="65.25" customHeight="1" x14ac:dyDescent="0.2">
      <c r="B395" s="154" t="s">
        <v>470</v>
      </c>
      <c r="C395" s="20" t="s">
        <v>580</v>
      </c>
      <c r="D395" s="57">
        <v>400</v>
      </c>
      <c r="E395" s="55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</row>
    <row r="396" spans="2:40" s="5" customFormat="1" ht="60.75" customHeight="1" x14ac:dyDescent="0.2">
      <c r="B396" s="154" t="s">
        <v>471</v>
      </c>
      <c r="C396" s="20" t="s">
        <v>565</v>
      </c>
      <c r="D396" s="57">
        <v>390</v>
      </c>
      <c r="E396" s="55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</row>
    <row r="397" spans="2:40" s="5" customFormat="1" ht="90" customHeight="1" x14ac:dyDescent="0.2">
      <c r="B397" s="154" t="s">
        <v>472</v>
      </c>
      <c r="C397" s="20" t="s">
        <v>160</v>
      </c>
      <c r="D397" s="57">
        <v>408</v>
      </c>
      <c r="E397" s="55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</row>
    <row r="398" spans="2:40" s="5" customFormat="1" ht="96" customHeight="1" x14ac:dyDescent="0.2">
      <c r="B398" s="154" t="s">
        <v>472</v>
      </c>
      <c r="C398" s="20" t="s">
        <v>161</v>
      </c>
      <c r="D398" s="57">
        <v>204</v>
      </c>
      <c r="E398" s="55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</row>
    <row r="399" spans="2:40" s="5" customFormat="1" ht="68.25" customHeight="1" x14ac:dyDescent="0.2">
      <c r="B399" s="154" t="s">
        <v>480</v>
      </c>
      <c r="C399" s="20" t="s">
        <v>162</v>
      </c>
      <c r="D399" s="57">
        <v>390</v>
      </c>
      <c r="E399" s="55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</row>
    <row r="400" spans="2:40" s="5" customFormat="1" ht="79.5" customHeight="1" x14ac:dyDescent="0.2">
      <c r="B400" s="154" t="s">
        <v>481</v>
      </c>
      <c r="C400" s="20" t="s">
        <v>582</v>
      </c>
      <c r="D400" s="57">
        <v>370</v>
      </c>
      <c r="E400" s="55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</row>
    <row r="401" spans="1:40" s="5" customFormat="1" ht="79.5" customHeight="1" x14ac:dyDescent="0.2">
      <c r="B401" s="154" t="s">
        <v>482</v>
      </c>
      <c r="C401" s="20" t="s">
        <v>163</v>
      </c>
      <c r="D401" s="57">
        <v>408</v>
      </c>
      <c r="E401" s="55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</row>
    <row r="402" spans="1:40" s="5" customFormat="1" ht="82.5" customHeight="1" x14ac:dyDescent="0.2">
      <c r="B402" s="154" t="s">
        <v>482</v>
      </c>
      <c r="C402" s="20" t="s">
        <v>164</v>
      </c>
      <c r="D402" s="57">
        <v>204</v>
      </c>
      <c r="E402" s="55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</row>
    <row r="403" spans="1:40" s="5" customFormat="1" ht="45.75" customHeight="1" x14ac:dyDescent="0.2">
      <c r="B403" s="154" t="s">
        <v>483</v>
      </c>
      <c r="C403" s="20" t="s">
        <v>170</v>
      </c>
      <c r="D403" s="57">
        <v>408</v>
      </c>
      <c r="E403" s="55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</row>
    <row r="404" spans="1:40" s="5" customFormat="1" ht="48.75" customHeight="1" x14ac:dyDescent="0.2">
      <c r="B404" s="154" t="s">
        <v>483</v>
      </c>
      <c r="C404" s="20" t="s">
        <v>171</v>
      </c>
      <c r="D404" s="57">
        <v>204</v>
      </c>
      <c r="E404" s="55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</row>
    <row r="405" spans="1:40" s="5" customFormat="1" ht="78.75" customHeight="1" x14ac:dyDescent="0.3">
      <c r="A405" s="7"/>
      <c r="B405" s="154" t="s">
        <v>464</v>
      </c>
      <c r="C405" s="20" t="s">
        <v>185</v>
      </c>
      <c r="D405" s="57">
        <v>380</v>
      </c>
      <c r="E405" s="5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s="4" customFormat="1" ht="74.25" customHeight="1" x14ac:dyDescent="0.3">
      <c r="A406" s="7"/>
      <c r="B406" s="154" t="s">
        <v>277</v>
      </c>
      <c r="C406" s="20" t="s">
        <v>0</v>
      </c>
      <c r="D406" s="57">
        <v>190</v>
      </c>
      <c r="E406" s="5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</row>
    <row r="407" spans="1:40" s="4" customFormat="1" ht="67.5" customHeight="1" x14ac:dyDescent="0.3">
      <c r="A407" s="7"/>
      <c r="B407" s="154" t="s">
        <v>464</v>
      </c>
      <c r="C407" s="20" t="s">
        <v>186</v>
      </c>
      <c r="D407" s="57">
        <v>190</v>
      </c>
      <c r="E407" s="5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</row>
    <row r="408" spans="1:40" s="4" customFormat="1" ht="28.5" customHeight="1" x14ac:dyDescent="0.3">
      <c r="A408" s="7"/>
      <c r="B408" s="154" t="s">
        <v>484</v>
      </c>
      <c r="C408" s="20" t="s">
        <v>12</v>
      </c>
      <c r="D408" s="57">
        <v>370</v>
      </c>
      <c r="E408" s="5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</row>
    <row r="409" spans="1:40" s="4" customFormat="1" ht="56.25" customHeight="1" x14ac:dyDescent="0.3">
      <c r="A409" s="7"/>
      <c r="B409" s="154" t="s">
        <v>278</v>
      </c>
      <c r="C409" s="20" t="s">
        <v>564</v>
      </c>
      <c r="D409" s="57">
        <v>280</v>
      </c>
      <c r="E409" s="5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</row>
    <row r="410" spans="1:40" s="4" customFormat="1" ht="65.25" customHeight="1" x14ac:dyDescent="0.3">
      <c r="A410" s="7"/>
      <c r="B410" s="154" t="s">
        <v>492</v>
      </c>
      <c r="C410" s="20" t="s">
        <v>562</v>
      </c>
      <c r="D410" s="57">
        <v>280</v>
      </c>
      <c r="E410" s="5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</row>
    <row r="411" spans="1:40" s="4" customFormat="1" ht="63.75" customHeight="1" x14ac:dyDescent="0.3">
      <c r="A411" s="7"/>
      <c r="B411" s="154" t="s">
        <v>279</v>
      </c>
      <c r="C411" s="20" t="s">
        <v>563</v>
      </c>
      <c r="D411" s="57">
        <v>280</v>
      </c>
      <c r="E411" s="5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</row>
    <row r="412" spans="1:40" s="4" customFormat="1" ht="42.75" customHeight="1" x14ac:dyDescent="0.3">
      <c r="A412" s="7"/>
      <c r="B412" s="154" t="s">
        <v>586</v>
      </c>
      <c r="C412" s="20" t="s">
        <v>585</v>
      </c>
      <c r="D412" s="57">
        <v>306</v>
      </c>
      <c r="E412" s="5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</row>
    <row r="413" spans="1:40" s="4" customFormat="1" ht="54.75" customHeight="1" x14ac:dyDescent="0.3">
      <c r="A413" s="7"/>
      <c r="B413" s="154" t="s">
        <v>567</v>
      </c>
      <c r="C413" s="20" t="s">
        <v>493</v>
      </c>
      <c r="D413" s="57">
        <v>628</v>
      </c>
      <c r="E413" s="55"/>
      <c r="F413" s="1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</row>
    <row r="414" spans="1:40" s="4" customFormat="1" ht="36.75" customHeight="1" x14ac:dyDescent="0.3">
      <c r="A414" s="7"/>
      <c r="B414" s="154" t="s">
        <v>5</v>
      </c>
      <c r="C414" s="20" t="s">
        <v>7</v>
      </c>
      <c r="D414" s="57">
        <v>262</v>
      </c>
      <c r="E414" s="55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</row>
    <row r="415" spans="1:40" s="4" customFormat="1" ht="42.75" customHeight="1" x14ac:dyDescent="0.3">
      <c r="A415" s="7"/>
      <c r="B415" s="154" t="s">
        <v>6</v>
      </c>
      <c r="C415" s="20" t="s">
        <v>8</v>
      </c>
      <c r="D415" s="57">
        <v>262</v>
      </c>
      <c r="E415" s="55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</row>
    <row r="416" spans="1:40" s="4" customFormat="1" ht="45.75" customHeight="1" x14ac:dyDescent="0.3">
      <c r="A416" s="7"/>
      <c r="B416" s="154" t="s">
        <v>486</v>
      </c>
      <c r="C416" s="20" t="s">
        <v>190</v>
      </c>
      <c r="D416" s="57">
        <v>360</v>
      </c>
      <c r="E416" s="5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</row>
    <row r="417" spans="1:40" s="4" customFormat="1" ht="42.75" customHeight="1" x14ac:dyDescent="0.3">
      <c r="A417" s="7"/>
      <c r="B417" s="154" t="s">
        <v>494</v>
      </c>
      <c r="C417" s="20" t="s">
        <v>189</v>
      </c>
      <c r="D417" s="57">
        <v>120</v>
      </c>
      <c r="E417" s="5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</row>
    <row r="418" spans="1:40" s="4" customFormat="1" ht="51" customHeight="1" x14ac:dyDescent="0.3">
      <c r="A418" s="7"/>
      <c r="B418" s="154" t="s">
        <v>487</v>
      </c>
      <c r="C418" s="20" t="s">
        <v>187</v>
      </c>
      <c r="D418" s="57">
        <v>240</v>
      </c>
      <c r="E418" s="5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</row>
    <row r="419" spans="1:40" s="4" customFormat="1" ht="44.25" customHeight="1" x14ac:dyDescent="0.3">
      <c r="A419" s="7"/>
      <c r="B419" s="154" t="s">
        <v>487</v>
      </c>
      <c r="C419" s="20" t="s">
        <v>188</v>
      </c>
      <c r="D419" s="57">
        <v>120</v>
      </c>
      <c r="E419" s="5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</row>
    <row r="420" spans="1:40" s="4" customFormat="1" ht="35.25" customHeight="1" x14ac:dyDescent="0.3">
      <c r="A420" s="7"/>
      <c r="B420" s="154" t="s">
        <v>488</v>
      </c>
      <c r="C420" s="20" t="s">
        <v>4</v>
      </c>
      <c r="D420" s="57">
        <v>178</v>
      </c>
      <c r="E420" s="55"/>
      <c r="F420" s="58"/>
      <c r="G420" s="58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</row>
    <row r="421" spans="1:40" s="4" customFormat="1" ht="47.25" customHeight="1" x14ac:dyDescent="0.3">
      <c r="A421" s="7"/>
      <c r="B421" s="154" t="s">
        <v>489</v>
      </c>
      <c r="C421" s="20" t="s">
        <v>587</v>
      </c>
      <c r="D421" s="57">
        <v>252</v>
      </c>
      <c r="E421" s="55"/>
      <c r="F421" s="58"/>
      <c r="G421" s="58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</row>
    <row r="422" spans="1:40" s="4" customFormat="1" ht="77.25" customHeight="1" x14ac:dyDescent="0.3">
      <c r="A422" s="7"/>
      <c r="B422" s="154" t="s">
        <v>495</v>
      </c>
      <c r="C422" s="18" t="s">
        <v>589</v>
      </c>
      <c r="D422" s="57">
        <v>220</v>
      </c>
      <c r="E422" s="55"/>
      <c r="F422" s="58"/>
      <c r="G422" s="58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</row>
    <row r="423" spans="1:40" s="4" customFormat="1" ht="50.25" customHeight="1" x14ac:dyDescent="0.3">
      <c r="A423" s="7"/>
      <c r="B423" s="154" t="s">
        <v>275</v>
      </c>
      <c r="C423" s="18" t="s">
        <v>591</v>
      </c>
      <c r="D423" s="57">
        <v>832</v>
      </c>
      <c r="E423" s="55"/>
      <c r="F423" s="58"/>
      <c r="G423" s="58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</row>
    <row r="424" spans="1:40" s="4" customFormat="1" ht="47.25" customHeight="1" collapsed="1" x14ac:dyDescent="0.3">
      <c r="A424" s="7"/>
      <c r="B424" s="154" t="s">
        <v>490</v>
      </c>
      <c r="C424" s="18" t="s">
        <v>592</v>
      </c>
      <c r="D424" s="57">
        <v>832</v>
      </c>
      <c r="E424" s="55"/>
      <c r="F424" s="58"/>
      <c r="G424" s="58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</row>
    <row r="425" spans="1:40" s="4" customFormat="1" ht="23.25" x14ac:dyDescent="0.3">
      <c r="A425" s="7"/>
      <c r="B425" s="154" t="s">
        <v>280</v>
      </c>
      <c r="C425" s="18" t="s">
        <v>593</v>
      </c>
      <c r="D425" s="57">
        <v>280</v>
      </c>
      <c r="E425" s="55"/>
      <c r="F425" s="58"/>
      <c r="G425" s="58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</row>
    <row r="426" spans="1:40" s="4" customFormat="1" ht="42.75" customHeight="1" x14ac:dyDescent="0.3">
      <c r="A426" s="7"/>
      <c r="B426" s="154" t="s">
        <v>281</v>
      </c>
      <c r="C426" s="18" t="s">
        <v>86</v>
      </c>
      <c r="D426" s="57">
        <v>380</v>
      </c>
      <c r="E426" s="55"/>
      <c r="F426" s="58"/>
      <c r="G426" s="58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</row>
    <row r="427" spans="1:40" s="4" customFormat="1" ht="36.75" customHeight="1" x14ac:dyDescent="0.3">
      <c r="A427" s="7"/>
      <c r="B427" s="154" t="s">
        <v>276</v>
      </c>
      <c r="C427" s="18" t="s">
        <v>559</v>
      </c>
      <c r="D427" s="57">
        <v>270</v>
      </c>
      <c r="E427" s="55"/>
      <c r="F427" s="58"/>
      <c r="G427" s="58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</row>
    <row r="428" spans="1:40" s="4" customFormat="1" ht="36.75" customHeight="1" x14ac:dyDescent="0.3">
      <c r="A428" s="7"/>
      <c r="B428" s="154" t="s">
        <v>491</v>
      </c>
      <c r="C428" s="20" t="s">
        <v>560</v>
      </c>
      <c r="D428" s="57">
        <v>200</v>
      </c>
      <c r="E428" s="55"/>
      <c r="F428" s="58"/>
      <c r="G428" s="58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</row>
    <row r="429" spans="1:40" s="4" customFormat="1" ht="42.75" customHeight="1" x14ac:dyDescent="0.3">
      <c r="A429" s="7"/>
      <c r="B429" s="154" t="s">
        <v>491</v>
      </c>
      <c r="C429" s="20" t="s">
        <v>561</v>
      </c>
      <c r="D429" s="57">
        <v>240</v>
      </c>
      <c r="E429" s="55"/>
      <c r="F429" s="58"/>
      <c r="G429" s="58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</row>
    <row r="430" spans="1:40" s="4" customFormat="1" ht="41.25" customHeight="1" thickBot="1" x14ac:dyDescent="0.35">
      <c r="A430" s="7"/>
      <c r="B430" s="156" t="s">
        <v>485</v>
      </c>
      <c r="C430" s="133" t="s">
        <v>9</v>
      </c>
      <c r="D430" s="134">
        <v>280</v>
      </c>
      <c r="E430" s="55"/>
      <c r="F430" s="58"/>
      <c r="G430" s="58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</row>
    <row r="431" spans="1:40" s="4" customFormat="1" ht="74.25" customHeight="1" x14ac:dyDescent="0.3">
      <c r="A431" s="7"/>
      <c r="B431" s="150"/>
      <c r="C431" s="193" t="s">
        <v>670</v>
      </c>
      <c r="D431" s="135"/>
      <c r="E431" s="55"/>
      <c r="F431" s="40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</row>
    <row r="432" spans="1:40" s="4" customFormat="1" ht="72" customHeight="1" x14ac:dyDescent="0.3">
      <c r="A432" s="7"/>
      <c r="B432" s="63"/>
      <c r="C432" s="60" t="s">
        <v>671</v>
      </c>
      <c r="D432" s="194" t="s">
        <v>673</v>
      </c>
      <c r="E432" s="55"/>
      <c r="F432" s="40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</row>
    <row r="433" spans="1:40" s="4" customFormat="1" ht="70.5" customHeight="1" x14ac:dyDescent="0.3">
      <c r="A433" s="7"/>
      <c r="B433" s="63"/>
      <c r="C433" s="60" t="s">
        <v>672</v>
      </c>
      <c r="D433" s="194" t="s">
        <v>673</v>
      </c>
      <c r="E433" s="5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</row>
    <row r="434" spans="1:40" s="4" customFormat="1" ht="29.25" hidden="1" customHeight="1" x14ac:dyDescent="0.3">
      <c r="A434" s="7"/>
      <c r="B434" s="63"/>
      <c r="C434" s="60"/>
      <c r="D434" s="51"/>
      <c r="E434" s="5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</row>
    <row r="435" spans="1:40" s="4" customFormat="1" ht="33" hidden="1" customHeight="1" x14ac:dyDescent="0.3">
      <c r="A435" s="7"/>
      <c r="B435" s="63"/>
      <c r="C435" s="60"/>
      <c r="D435" s="51"/>
      <c r="E435" s="5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</row>
    <row r="436" spans="1:40" s="4" customFormat="1" ht="23.25" hidden="1" x14ac:dyDescent="0.3">
      <c r="A436" s="7"/>
      <c r="B436" s="63"/>
      <c r="C436" s="60"/>
      <c r="D436" s="51"/>
      <c r="E436" s="5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</row>
    <row r="437" spans="1:40" s="4" customFormat="1" ht="23.25" hidden="1" x14ac:dyDescent="0.3">
      <c r="A437" s="7"/>
      <c r="B437" s="63"/>
      <c r="C437" s="60"/>
      <c r="D437" s="51"/>
      <c r="E437" s="5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</row>
    <row r="438" spans="1:40" s="4" customFormat="1" ht="23.25" hidden="1" x14ac:dyDescent="0.3">
      <c r="A438" s="7"/>
      <c r="B438" s="63"/>
      <c r="C438" s="60"/>
      <c r="D438" s="51"/>
      <c r="E438" s="5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</row>
    <row r="439" spans="1:40" s="4" customFormat="1" ht="23.25" hidden="1" x14ac:dyDescent="0.3">
      <c r="A439" s="7"/>
      <c r="B439" s="63"/>
      <c r="C439" s="60"/>
      <c r="D439" s="51"/>
      <c r="E439" s="5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</row>
    <row r="440" spans="1:40" s="4" customFormat="1" ht="23.25" hidden="1" collapsed="1" x14ac:dyDescent="0.3">
      <c r="A440" s="7"/>
      <c r="B440" s="63"/>
      <c r="C440" s="60"/>
      <c r="D440" s="51"/>
      <c r="E440" s="5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</row>
    <row r="441" spans="1:40" s="4" customFormat="1" ht="23.25" hidden="1" x14ac:dyDescent="0.3">
      <c r="A441" s="7"/>
      <c r="B441" s="63"/>
      <c r="C441" s="60"/>
      <c r="D441" s="51"/>
      <c r="E441" s="5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</row>
    <row r="442" spans="1:40" s="4" customFormat="1" ht="23.25" hidden="1" x14ac:dyDescent="0.3">
      <c r="A442" s="7"/>
      <c r="B442" s="63"/>
      <c r="C442" s="60"/>
      <c r="D442" s="51"/>
      <c r="E442" s="5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</row>
    <row r="443" spans="1:40" s="4" customFormat="1" ht="23.25" hidden="1" x14ac:dyDescent="0.3">
      <c r="A443" s="7"/>
      <c r="B443" s="63"/>
      <c r="C443" s="60"/>
      <c r="D443" s="51"/>
      <c r="E443" s="5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</row>
    <row r="444" spans="1:40" ht="24.75" hidden="1" customHeight="1" thickBot="1" x14ac:dyDescent="0.35">
      <c r="A444" s="7"/>
      <c r="B444" s="136"/>
      <c r="C444" s="137"/>
      <c r="D444" s="138"/>
      <c r="E444" s="55"/>
    </row>
    <row r="445" spans="1:40" ht="15" hidden="1" x14ac:dyDescent="0.3">
      <c r="A445" s="7"/>
      <c r="B445" s="71"/>
      <c r="C445" s="59"/>
      <c r="D445" s="72"/>
    </row>
    <row r="446" spans="1:40" ht="22.5" hidden="1" customHeight="1" collapsed="1" x14ac:dyDescent="0.3">
      <c r="A446" s="7"/>
      <c r="B446" s="73" t="s">
        <v>543</v>
      </c>
      <c r="C446" s="61" t="s">
        <v>544</v>
      </c>
      <c r="D446" s="74"/>
    </row>
    <row r="447" spans="1:40" ht="12" hidden="1" customHeight="1" x14ac:dyDescent="0.3">
      <c r="A447" s="7"/>
      <c r="B447" s="75"/>
      <c r="C447" s="61" t="s">
        <v>545</v>
      </c>
      <c r="D447" s="76"/>
    </row>
    <row r="448" spans="1:40" ht="38.25" customHeight="1" x14ac:dyDescent="0.3">
      <c r="A448" s="7"/>
      <c r="B448" s="118"/>
      <c r="C448" s="41" t="s">
        <v>43</v>
      </c>
      <c r="D448" s="64"/>
    </row>
    <row r="449" spans="1:4" ht="23.25" x14ac:dyDescent="0.3">
      <c r="A449" s="7"/>
      <c r="B449" s="153"/>
      <c r="C449" s="119" t="s">
        <v>166</v>
      </c>
      <c r="D449" s="113"/>
    </row>
    <row r="450" spans="1:4" ht="30.75" customHeight="1" x14ac:dyDescent="0.3">
      <c r="A450" s="7"/>
      <c r="B450" s="153" t="s">
        <v>167</v>
      </c>
      <c r="C450" s="17" t="s">
        <v>454</v>
      </c>
      <c r="D450" s="54">
        <v>1500</v>
      </c>
    </row>
    <row r="451" spans="1:4" ht="46.5" x14ac:dyDescent="0.3">
      <c r="A451" s="7"/>
      <c r="B451" s="153" t="s">
        <v>167</v>
      </c>
      <c r="C451" s="25" t="s">
        <v>455</v>
      </c>
      <c r="D451" s="54">
        <v>1500</v>
      </c>
    </row>
    <row r="452" spans="1:4" ht="46.5" x14ac:dyDescent="0.3">
      <c r="A452" s="7"/>
      <c r="B452" s="153" t="s">
        <v>167</v>
      </c>
      <c r="C452" s="25" t="s">
        <v>456</v>
      </c>
      <c r="D452" s="54">
        <v>1500</v>
      </c>
    </row>
    <row r="453" spans="1:4" ht="23.25" x14ac:dyDescent="0.3">
      <c r="A453" s="7"/>
      <c r="B453" s="153" t="s">
        <v>167</v>
      </c>
      <c r="C453" s="25" t="s">
        <v>457</v>
      </c>
      <c r="D453" s="54">
        <v>1500</v>
      </c>
    </row>
    <row r="454" spans="1:4" ht="23.25" x14ac:dyDescent="0.35">
      <c r="A454" s="7"/>
      <c r="C454" s="22"/>
      <c r="D454" s="22"/>
    </row>
    <row r="455" spans="1:4" ht="23.25" x14ac:dyDescent="0.35">
      <c r="A455" s="7"/>
      <c r="C455" s="23"/>
      <c r="D455" s="23"/>
    </row>
    <row r="456" spans="1:4" ht="23.25" x14ac:dyDescent="0.35">
      <c r="A456" s="7"/>
      <c r="C456" s="23"/>
      <c r="D456" s="23"/>
    </row>
    <row r="457" spans="1:4" ht="23.25" x14ac:dyDescent="0.35">
      <c r="A457" s="7"/>
      <c r="B457" s="78"/>
      <c r="C457" s="22"/>
      <c r="D457" s="22"/>
    </row>
    <row r="458" spans="1:4" ht="26.25" x14ac:dyDescent="0.3">
      <c r="A458" s="7"/>
      <c r="C458" s="8"/>
      <c r="D458" s="8"/>
    </row>
    <row r="459" spans="1:4" ht="26.25" x14ac:dyDescent="0.3">
      <c r="A459" s="7"/>
      <c r="C459" s="8"/>
      <c r="D459" s="8"/>
    </row>
    <row r="460" spans="1:4" ht="26.25" x14ac:dyDescent="0.3">
      <c r="A460" s="7"/>
      <c r="C460" s="8"/>
      <c r="D460" s="8"/>
    </row>
    <row r="461" spans="1:4" ht="26.25" x14ac:dyDescent="0.3">
      <c r="A461" s="7"/>
      <c r="C461" s="8"/>
      <c r="D461" s="8"/>
    </row>
    <row r="462" spans="1:4" ht="26.25" x14ac:dyDescent="0.3">
      <c r="A462" s="7"/>
      <c r="C462" s="8"/>
      <c r="D462" s="8"/>
    </row>
    <row r="463" spans="1:4" ht="26.25" x14ac:dyDescent="0.3">
      <c r="A463" s="7"/>
      <c r="C463" s="8"/>
      <c r="D463" s="8"/>
    </row>
    <row r="464" spans="1:4" ht="26.25" x14ac:dyDescent="0.3">
      <c r="A464" s="7"/>
      <c r="C464" s="8"/>
      <c r="D464" s="8"/>
    </row>
    <row r="465" spans="1:4" ht="26.25" x14ac:dyDescent="0.3">
      <c r="A465" s="7"/>
      <c r="C465" s="8"/>
      <c r="D465" s="8"/>
    </row>
    <row r="466" spans="1:4" ht="26.25" x14ac:dyDescent="0.3">
      <c r="A466" s="7"/>
      <c r="C466" s="8"/>
      <c r="D466" s="8"/>
    </row>
    <row r="467" spans="1:4" x14ac:dyDescent="0.3">
      <c r="A467" s="7"/>
      <c r="C467" s="9"/>
      <c r="D467" s="9"/>
    </row>
    <row r="468" spans="1:4" x14ac:dyDescent="0.3">
      <c r="A468" s="7"/>
      <c r="C468" s="9"/>
      <c r="D468" s="9"/>
    </row>
    <row r="469" spans="1:4" x14ac:dyDescent="0.3">
      <c r="A469" s="7"/>
      <c r="C469" s="9"/>
      <c r="D469" s="9"/>
    </row>
    <row r="470" spans="1:4" x14ac:dyDescent="0.3">
      <c r="A470" s="7"/>
      <c r="C470" s="9"/>
      <c r="D470" s="9"/>
    </row>
    <row r="471" spans="1:4" x14ac:dyDescent="0.3">
      <c r="A471" s="7"/>
      <c r="C471" s="9"/>
      <c r="D471" s="9"/>
    </row>
    <row r="472" spans="1:4" x14ac:dyDescent="0.3">
      <c r="A472" s="7"/>
      <c r="C472" s="9"/>
      <c r="D472" s="9"/>
    </row>
    <row r="473" spans="1:4" x14ac:dyDescent="0.3">
      <c r="A473" s="7"/>
      <c r="C473" s="9"/>
      <c r="D473" s="9"/>
    </row>
    <row r="474" spans="1:4" x14ac:dyDescent="0.3">
      <c r="A474" s="7"/>
      <c r="C474" s="9"/>
      <c r="D474" s="9"/>
    </row>
    <row r="475" spans="1:4" x14ac:dyDescent="0.3">
      <c r="A475" s="7"/>
      <c r="C475" s="9"/>
      <c r="D475" s="9"/>
    </row>
    <row r="476" spans="1:4" x14ac:dyDescent="0.3">
      <c r="A476" s="7"/>
      <c r="C476" s="9"/>
      <c r="D476" s="9"/>
    </row>
    <row r="477" spans="1:4" x14ac:dyDescent="0.3">
      <c r="A477" s="7"/>
      <c r="C477" s="9"/>
      <c r="D477" s="9"/>
    </row>
    <row r="478" spans="1:4" x14ac:dyDescent="0.3">
      <c r="A478" s="7"/>
      <c r="C478" s="9"/>
      <c r="D478" s="9"/>
    </row>
    <row r="479" spans="1:4" x14ac:dyDescent="0.3">
      <c r="A479" s="7"/>
      <c r="C479" s="9"/>
      <c r="D479" s="9"/>
    </row>
    <row r="480" spans="1:4" x14ac:dyDescent="0.3">
      <c r="A480" s="7"/>
      <c r="C480" s="9"/>
      <c r="D480" s="9"/>
    </row>
    <row r="481" spans="1:40" x14ac:dyDescent="0.3">
      <c r="A481" s="7"/>
      <c r="C481" s="9"/>
      <c r="D481" s="9"/>
    </row>
    <row r="482" spans="1:40" x14ac:dyDescent="0.3">
      <c r="A482" s="7"/>
    </row>
    <row r="483" spans="1:40" x14ac:dyDescent="0.3">
      <c r="A483" s="7"/>
    </row>
    <row r="484" spans="1:40" x14ac:dyDescent="0.3">
      <c r="A484" s="7"/>
    </row>
    <row r="485" spans="1:40" x14ac:dyDescent="0.3">
      <c r="A485" s="7"/>
    </row>
    <row r="486" spans="1:40" s="145" customFormat="1" x14ac:dyDescent="0.3">
      <c r="A486" s="7"/>
      <c r="C486" s="143"/>
      <c r="D486" s="14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</row>
    <row r="487" spans="1:40" s="145" customFormat="1" x14ac:dyDescent="0.3">
      <c r="A487" s="7"/>
      <c r="C487" s="143"/>
      <c r="D487" s="14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</row>
    <row r="488" spans="1:40" s="145" customFormat="1" x14ac:dyDescent="0.3">
      <c r="A488" s="7"/>
      <c r="C488" s="143"/>
      <c r="D488" s="14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</row>
    <row r="489" spans="1:40" s="145" customFormat="1" x14ac:dyDescent="0.3">
      <c r="A489" s="7"/>
      <c r="C489" s="143"/>
      <c r="D489" s="14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</row>
    <row r="490" spans="1:40" s="145" customFormat="1" x14ac:dyDescent="0.3">
      <c r="A490" s="7"/>
      <c r="C490" s="143"/>
      <c r="D490" s="14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</row>
    <row r="491" spans="1:40" s="145" customFormat="1" x14ac:dyDescent="0.3">
      <c r="A491" s="7"/>
      <c r="C491" s="143"/>
      <c r="D491" s="14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</row>
    <row r="492" spans="1:40" s="145" customFormat="1" x14ac:dyDescent="0.3">
      <c r="A492" s="7"/>
      <c r="C492" s="143"/>
      <c r="D492" s="14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</row>
    <row r="493" spans="1:40" s="145" customFormat="1" x14ac:dyDescent="0.3">
      <c r="A493" s="7"/>
      <c r="C493" s="143"/>
      <c r="D493" s="14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</row>
    <row r="494" spans="1:40" s="145" customFormat="1" x14ac:dyDescent="0.3">
      <c r="A494" s="7"/>
      <c r="C494" s="143"/>
      <c r="D494" s="14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</row>
    <row r="495" spans="1:40" s="145" customFormat="1" x14ac:dyDescent="0.3">
      <c r="A495" s="7"/>
      <c r="C495" s="143"/>
      <c r="D495" s="14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</row>
    <row r="496" spans="1:40" s="145" customFormat="1" x14ac:dyDescent="0.3">
      <c r="A496" s="7"/>
      <c r="C496" s="143"/>
      <c r="D496" s="14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</row>
    <row r="497" spans="1:40" s="145" customFormat="1" x14ac:dyDescent="0.3">
      <c r="A497" s="7"/>
      <c r="C497" s="143"/>
      <c r="D497" s="14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</row>
    <row r="498" spans="1:40" s="145" customFormat="1" x14ac:dyDescent="0.3">
      <c r="A498" s="7"/>
      <c r="C498" s="143"/>
      <c r="D498" s="14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</row>
    <row r="499" spans="1:40" s="145" customFormat="1" x14ac:dyDescent="0.3">
      <c r="A499" s="7"/>
      <c r="C499" s="143"/>
      <c r="D499" s="14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</row>
    <row r="500" spans="1:40" s="145" customFormat="1" x14ac:dyDescent="0.3">
      <c r="A500" s="7"/>
      <c r="C500" s="143"/>
      <c r="D500" s="14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</row>
    <row r="501" spans="1:40" s="145" customFormat="1" x14ac:dyDescent="0.3">
      <c r="A501" s="7"/>
      <c r="C501" s="143"/>
      <c r="D501" s="14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</row>
    <row r="502" spans="1:40" s="145" customFormat="1" x14ac:dyDescent="0.3">
      <c r="A502" s="7"/>
      <c r="C502" s="143"/>
      <c r="D502" s="14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</row>
    <row r="503" spans="1:40" s="145" customFormat="1" x14ac:dyDescent="0.3">
      <c r="A503" s="7"/>
      <c r="C503" s="143"/>
      <c r="D503" s="14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</row>
    <row r="504" spans="1:40" s="145" customFormat="1" x14ac:dyDescent="0.3">
      <c r="A504" s="7"/>
      <c r="C504" s="143"/>
      <c r="D504" s="14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</row>
    <row r="505" spans="1:40" s="145" customFormat="1" x14ac:dyDescent="0.3">
      <c r="A505" s="7"/>
      <c r="C505" s="143"/>
      <c r="D505" s="14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</row>
    <row r="506" spans="1:40" s="145" customFormat="1" x14ac:dyDescent="0.3">
      <c r="A506" s="7"/>
      <c r="C506" s="143"/>
      <c r="D506" s="14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</row>
    <row r="507" spans="1:40" s="145" customFormat="1" x14ac:dyDescent="0.3">
      <c r="A507" s="7"/>
      <c r="C507" s="143"/>
      <c r="D507" s="14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</row>
    <row r="508" spans="1:40" s="145" customFormat="1" x14ac:dyDescent="0.3">
      <c r="A508" s="7"/>
      <c r="C508" s="143"/>
      <c r="D508" s="14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</row>
    <row r="509" spans="1:40" s="145" customFormat="1" x14ac:dyDescent="0.3">
      <c r="A509" s="7"/>
      <c r="C509" s="143"/>
      <c r="D509" s="14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</row>
    <row r="510" spans="1:40" s="145" customFormat="1" x14ac:dyDescent="0.3">
      <c r="A510" s="7"/>
      <c r="C510" s="143"/>
      <c r="D510" s="14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</row>
    <row r="511" spans="1:40" s="145" customFormat="1" x14ac:dyDescent="0.3">
      <c r="A511" s="7"/>
      <c r="C511" s="143"/>
      <c r="D511" s="14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</row>
    <row r="512" spans="1:40" s="145" customFormat="1" x14ac:dyDescent="0.3">
      <c r="A512" s="7"/>
      <c r="C512" s="143"/>
      <c r="D512" s="14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</row>
    <row r="513" spans="1:40" s="145" customFormat="1" x14ac:dyDescent="0.3">
      <c r="A513" s="7"/>
      <c r="C513" s="143"/>
      <c r="D513" s="14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</row>
    <row r="514" spans="1:40" s="145" customFormat="1" x14ac:dyDescent="0.3">
      <c r="A514" s="7"/>
      <c r="C514" s="143"/>
      <c r="D514" s="14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</row>
    <row r="515" spans="1:40" s="145" customFormat="1" x14ac:dyDescent="0.3">
      <c r="A515" s="7"/>
      <c r="C515" s="143"/>
      <c r="D515" s="14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</row>
    <row r="516" spans="1:40" s="145" customFormat="1" x14ac:dyDescent="0.3">
      <c r="A516" s="7"/>
      <c r="C516" s="143"/>
      <c r="D516" s="14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</row>
    <row r="517" spans="1:40" s="145" customFormat="1" x14ac:dyDescent="0.3">
      <c r="A517" s="7"/>
      <c r="C517" s="143"/>
      <c r="D517" s="14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</row>
    <row r="518" spans="1:40" s="145" customFormat="1" x14ac:dyDescent="0.3">
      <c r="A518" s="7"/>
      <c r="C518" s="143"/>
      <c r="D518" s="14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</row>
    <row r="519" spans="1:40" s="145" customFormat="1" x14ac:dyDescent="0.3">
      <c r="A519" s="7"/>
      <c r="C519" s="143"/>
      <c r="D519" s="14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</row>
    <row r="520" spans="1:40" s="145" customFormat="1" x14ac:dyDescent="0.3">
      <c r="A520" s="7"/>
      <c r="C520" s="143"/>
      <c r="D520" s="14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</row>
    <row r="521" spans="1:40" s="145" customFormat="1" x14ac:dyDescent="0.3">
      <c r="A521" s="7"/>
      <c r="C521" s="143"/>
      <c r="D521" s="14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</row>
    <row r="522" spans="1:40" s="145" customFormat="1" x14ac:dyDescent="0.3">
      <c r="A522" s="7"/>
      <c r="C522" s="143"/>
      <c r="D522" s="14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</row>
    <row r="523" spans="1:40" s="145" customFormat="1" x14ac:dyDescent="0.3">
      <c r="A523" s="7"/>
      <c r="C523" s="143"/>
      <c r="D523" s="14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</row>
    <row r="524" spans="1:40" s="145" customFormat="1" x14ac:dyDescent="0.3">
      <c r="A524" s="7"/>
      <c r="C524" s="143"/>
      <c r="D524" s="14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</row>
    <row r="525" spans="1:40" s="145" customFormat="1" x14ac:dyDescent="0.3">
      <c r="A525" s="7"/>
      <c r="C525" s="143"/>
      <c r="D525" s="14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</row>
    <row r="526" spans="1:40" s="145" customFormat="1" x14ac:dyDescent="0.3">
      <c r="A526" s="7"/>
      <c r="C526" s="143"/>
      <c r="D526" s="14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</row>
    <row r="527" spans="1:40" s="145" customFormat="1" x14ac:dyDescent="0.3">
      <c r="A527" s="7"/>
      <c r="C527" s="143"/>
      <c r="D527" s="14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</row>
    <row r="528" spans="1:40" s="145" customFormat="1" x14ac:dyDescent="0.3">
      <c r="A528" s="7"/>
      <c r="C528" s="143"/>
      <c r="D528" s="14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</row>
    <row r="529" spans="1:40" s="145" customFormat="1" x14ac:dyDescent="0.3">
      <c r="A529" s="7"/>
      <c r="C529" s="143"/>
      <c r="D529" s="14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</row>
    <row r="530" spans="1:40" s="145" customFormat="1" x14ac:dyDescent="0.3">
      <c r="A530" s="7"/>
      <c r="C530" s="143"/>
      <c r="D530" s="14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spans="1:40" s="145" customFormat="1" x14ac:dyDescent="0.3">
      <c r="A531" s="7"/>
      <c r="C531" s="143"/>
      <c r="D531" s="14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2" spans="1:40" s="145" customFormat="1" x14ac:dyDescent="0.3">
      <c r="A532" s="7"/>
      <c r="C532" s="143"/>
      <c r="D532" s="14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</row>
    <row r="533" spans="1:40" s="145" customFormat="1" x14ac:dyDescent="0.3">
      <c r="A533" s="7"/>
      <c r="C533" s="143"/>
      <c r="D533" s="14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spans="1:40" s="145" customFormat="1" x14ac:dyDescent="0.3">
      <c r="A534" s="7"/>
      <c r="C534" s="143"/>
      <c r="D534" s="14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spans="1:40" s="145" customFormat="1" x14ac:dyDescent="0.3">
      <c r="A535" s="7"/>
      <c r="C535" s="143"/>
      <c r="D535" s="14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6" spans="1:40" s="145" customFormat="1" x14ac:dyDescent="0.3">
      <c r="A536" s="7"/>
      <c r="C536" s="143"/>
      <c r="D536" s="14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</row>
    <row r="537" spans="1:40" s="145" customFormat="1" x14ac:dyDescent="0.3">
      <c r="A537" s="7"/>
      <c r="C537" s="143"/>
      <c r="D537" s="14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</row>
    <row r="538" spans="1:40" s="145" customFormat="1" x14ac:dyDescent="0.3">
      <c r="A538" s="7"/>
      <c r="C538" s="143"/>
      <c r="D538" s="14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</row>
    <row r="539" spans="1:40" s="145" customFormat="1" x14ac:dyDescent="0.3">
      <c r="A539" s="7"/>
      <c r="C539" s="143"/>
      <c r="D539" s="14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</row>
    <row r="540" spans="1:40" s="145" customFormat="1" x14ac:dyDescent="0.3">
      <c r="A540" s="7"/>
      <c r="C540" s="143"/>
      <c r="D540" s="14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</row>
    <row r="541" spans="1:40" s="145" customFormat="1" x14ac:dyDescent="0.3">
      <c r="A541" s="7"/>
      <c r="C541" s="143"/>
      <c r="D541" s="14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</row>
    <row r="542" spans="1:40" s="145" customFormat="1" x14ac:dyDescent="0.3">
      <c r="A542" s="7"/>
      <c r="C542" s="143"/>
      <c r="D542" s="14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</row>
    <row r="543" spans="1:40" s="145" customFormat="1" x14ac:dyDescent="0.3">
      <c r="A543" s="7"/>
      <c r="C543" s="143"/>
      <c r="D543" s="14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</row>
    <row r="544" spans="1:40" s="145" customFormat="1" x14ac:dyDescent="0.3">
      <c r="A544" s="7"/>
      <c r="C544" s="143"/>
      <c r="D544" s="14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</row>
    <row r="545" spans="1:40" s="145" customFormat="1" x14ac:dyDescent="0.3">
      <c r="A545" s="7"/>
      <c r="C545" s="143"/>
      <c r="D545" s="14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</row>
    <row r="546" spans="1:40" s="145" customFormat="1" x14ac:dyDescent="0.3">
      <c r="A546" s="7"/>
      <c r="C546" s="143"/>
      <c r="D546" s="14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</row>
    <row r="547" spans="1:40" s="145" customFormat="1" x14ac:dyDescent="0.3">
      <c r="A547" s="7"/>
      <c r="C547" s="143"/>
      <c r="D547" s="14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</row>
    <row r="548" spans="1:40" s="145" customFormat="1" x14ac:dyDescent="0.3">
      <c r="A548" s="7"/>
      <c r="C548" s="143"/>
      <c r="D548" s="14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</row>
    <row r="549" spans="1:40" s="145" customFormat="1" x14ac:dyDescent="0.3">
      <c r="A549" s="7"/>
      <c r="C549" s="143"/>
      <c r="D549" s="14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</row>
    <row r="550" spans="1:40" s="145" customFormat="1" x14ac:dyDescent="0.3">
      <c r="A550" s="7"/>
      <c r="C550" s="143"/>
      <c r="D550" s="14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</row>
    <row r="551" spans="1:40" s="145" customFormat="1" x14ac:dyDescent="0.3">
      <c r="A551" s="7"/>
      <c r="C551" s="143"/>
      <c r="D551" s="14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</row>
    <row r="552" spans="1:40" s="145" customFormat="1" x14ac:dyDescent="0.3">
      <c r="A552" s="7"/>
      <c r="C552" s="143"/>
      <c r="D552" s="14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</row>
    <row r="553" spans="1:40" s="145" customFormat="1" x14ac:dyDescent="0.3">
      <c r="A553" s="7"/>
      <c r="C553" s="143"/>
      <c r="D553" s="14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</row>
    <row r="554" spans="1:40" s="145" customFormat="1" x14ac:dyDescent="0.3">
      <c r="A554" s="7"/>
      <c r="C554" s="143"/>
      <c r="D554" s="14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</row>
    <row r="555" spans="1:40" s="145" customFormat="1" x14ac:dyDescent="0.3">
      <c r="A555" s="7"/>
      <c r="C555" s="143"/>
      <c r="D555" s="14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</row>
    <row r="556" spans="1:40" s="145" customFormat="1" x14ac:dyDescent="0.3">
      <c r="A556" s="7"/>
      <c r="C556" s="143"/>
      <c r="D556" s="14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</row>
    <row r="557" spans="1:40" s="145" customFormat="1" x14ac:dyDescent="0.3">
      <c r="A557" s="7"/>
      <c r="C557" s="143"/>
      <c r="D557" s="14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</row>
    <row r="558" spans="1:40" s="145" customFormat="1" x14ac:dyDescent="0.3">
      <c r="A558" s="7"/>
      <c r="C558" s="143"/>
      <c r="D558" s="14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</row>
    <row r="559" spans="1:40" s="145" customFormat="1" x14ac:dyDescent="0.3">
      <c r="A559" s="7"/>
      <c r="C559" s="143"/>
      <c r="D559" s="14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</row>
    <row r="560" spans="1:40" s="145" customFormat="1" x14ac:dyDescent="0.3">
      <c r="A560" s="7"/>
      <c r="C560" s="143"/>
      <c r="D560" s="14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</row>
    <row r="561" spans="1:40" s="145" customFormat="1" x14ac:dyDescent="0.3">
      <c r="A561" s="7"/>
      <c r="C561" s="143"/>
      <c r="D561" s="14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</row>
    <row r="562" spans="1:40" s="145" customFormat="1" x14ac:dyDescent="0.3">
      <c r="A562" s="7"/>
      <c r="C562" s="143"/>
      <c r="D562" s="14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</row>
    <row r="563" spans="1:40" s="145" customFormat="1" x14ac:dyDescent="0.3">
      <c r="A563" s="7"/>
      <c r="C563" s="143"/>
      <c r="D563" s="14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</row>
    <row r="564" spans="1:40" s="145" customFormat="1" x14ac:dyDescent="0.3">
      <c r="A564" s="7"/>
      <c r="C564" s="143"/>
      <c r="D564" s="14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</row>
    <row r="565" spans="1:40" s="145" customFormat="1" x14ac:dyDescent="0.3">
      <c r="A565" s="7"/>
      <c r="C565" s="143"/>
      <c r="D565" s="14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</row>
    <row r="566" spans="1:40" s="145" customFormat="1" x14ac:dyDescent="0.3">
      <c r="A566" s="7"/>
      <c r="C566" s="143"/>
      <c r="D566" s="14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</row>
    <row r="567" spans="1:40" s="145" customFormat="1" x14ac:dyDescent="0.3">
      <c r="A567" s="7"/>
      <c r="C567" s="143"/>
      <c r="D567" s="14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</row>
    <row r="568" spans="1:40" s="145" customFormat="1" x14ac:dyDescent="0.3">
      <c r="A568" s="7"/>
      <c r="C568" s="143"/>
      <c r="D568" s="14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</row>
    <row r="569" spans="1:40" s="145" customFormat="1" x14ac:dyDescent="0.3">
      <c r="A569" s="7"/>
      <c r="C569" s="143"/>
      <c r="D569" s="14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</row>
    <row r="570" spans="1:40" s="145" customFormat="1" x14ac:dyDescent="0.3">
      <c r="A570" s="7"/>
      <c r="C570" s="143"/>
      <c r="D570" s="14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</row>
    <row r="571" spans="1:40" s="145" customFormat="1" x14ac:dyDescent="0.3">
      <c r="A571" s="7"/>
      <c r="C571" s="143"/>
      <c r="D571" s="14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</row>
    <row r="572" spans="1:40" s="145" customFormat="1" x14ac:dyDescent="0.3">
      <c r="A572" s="7"/>
      <c r="C572" s="143"/>
      <c r="D572" s="14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</row>
    <row r="573" spans="1:40" s="145" customFormat="1" x14ac:dyDescent="0.3">
      <c r="A573" s="7"/>
      <c r="C573" s="143"/>
      <c r="D573" s="14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</row>
    <row r="574" spans="1:40" s="145" customFormat="1" x14ac:dyDescent="0.3">
      <c r="A574" s="7"/>
      <c r="C574" s="143"/>
      <c r="D574" s="14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</row>
    <row r="575" spans="1:40" s="145" customFormat="1" x14ac:dyDescent="0.3">
      <c r="A575" s="7"/>
      <c r="C575" s="143"/>
      <c r="D575" s="14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</row>
    <row r="576" spans="1:40" s="145" customFormat="1" x14ac:dyDescent="0.3">
      <c r="A576" s="7"/>
      <c r="C576" s="143"/>
      <c r="D576" s="14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</row>
    <row r="577" spans="1:40" s="145" customFormat="1" x14ac:dyDescent="0.3">
      <c r="A577" s="7"/>
      <c r="C577" s="143"/>
      <c r="D577" s="14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</row>
    <row r="578" spans="1:40" s="145" customFormat="1" x14ac:dyDescent="0.3">
      <c r="A578" s="7"/>
      <c r="C578" s="143"/>
      <c r="D578" s="14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</row>
    <row r="579" spans="1:40" s="145" customFormat="1" x14ac:dyDescent="0.3">
      <c r="A579" s="7"/>
      <c r="C579" s="143"/>
      <c r="D579" s="14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</row>
    <row r="580" spans="1:40" s="145" customFormat="1" x14ac:dyDescent="0.3">
      <c r="A580" s="7"/>
      <c r="C580" s="143"/>
      <c r="D580" s="14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</row>
    <row r="581" spans="1:40" s="145" customFormat="1" x14ac:dyDescent="0.3">
      <c r="A581" s="7"/>
      <c r="C581" s="143"/>
      <c r="D581" s="14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</row>
    <row r="582" spans="1:40" s="145" customFormat="1" x14ac:dyDescent="0.3">
      <c r="A582" s="7"/>
      <c r="C582" s="143"/>
      <c r="D582" s="14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</row>
    <row r="583" spans="1:40" s="145" customFormat="1" x14ac:dyDescent="0.3">
      <c r="A583" s="7"/>
      <c r="C583" s="143"/>
      <c r="D583" s="14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</row>
    <row r="584" spans="1:40" s="145" customFormat="1" x14ac:dyDescent="0.3">
      <c r="A584" s="7"/>
      <c r="C584" s="143"/>
      <c r="D584" s="14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</row>
    <row r="585" spans="1:40" s="145" customFormat="1" x14ac:dyDescent="0.3">
      <c r="A585" s="7"/>
      <c r="C585" s="143"/>
      <c r="D585" s="14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</row>
    <row r="586" spans="1:40" s="145" customFormat="1" x14ac:dyDescent="0.3">
      <c r="A586" s="7"/>
      <c r="C586" s="143"/>
      <c r="D586" s="14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</row>
    <row r="587" spans="1:40" s="145" customFormat="1" x14ac:dyDescent="0.3">
      <c r="A587" s="7"/>
      <c r="C587" s="143"/>
      <c r="D587" s="14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</row>
    <row r="588" spans="1:40" s="145" customFormat="1" x14ac:dyDescent="0.3">
      <c r="A588" s="7"/>
      <c r="C588" s="143"/>
      <c r="D588" s="14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</row>
    <row r="589" spans="1:40" s="145" customFormat="1" x14ac:dyDescent="0.3">
      <c r="A589" s="7"/>
      <c r="C589" s="143"/>
      <c r="D589" s="14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</row>
    <row r="590" spans="1:40" s="145" customFormat="1" x14ac:dyDescent="0.3">
      <c r="A590" s="7"/>
      <c r="C590" s="143"/>
      <c r="D590" s="14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</row>
    <row r="591" spans="1:40" s="145" customFormat="1" x14ac:dyDescent="0.3">
      <c r="A591" s="7"/>
      <c r="C591" s="143"/>
      <c r="D591" s="14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</row>
    <row r="592" spans="1:40" s="145" customFormat="1" x14ac:dyDescent="0.3">
      <c r="A592" s="7"/>
      <c r="C592" s="143"/>
      <c r="D592" s="14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</row>
    <row r="593" spans="1:40" s="145" customFormat="1" x14ac:dyDescent="0.3">
      <c r="A593" s="7"/>
      <c r="C593" s="143"/>
      <c r="D593" s="14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</row>
    <row r="594" spans="1:40" s="145" customFormat="1" x14ac:dyDescent="0.3">
      <c r="A594" s="7"/>
      <c r="C594" s="143"/>
      <c r="D594" s="14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</row>
    <row r="595" spans="1:40" s="145" customFormat="1" x14ac:dyDescent="0.3">
      <c r="A595" s="7"/>
      <c r="C595" s="143"/>
      <c r="D595" s="14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</row>
    <row r="596" spans="1:40" s="145" customFormat="1" x14ac:dyDescent="0.3">
      <c r="A596" s="7"/>
      <c r="C596" s="143"/>
      <c r="D596" s="14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</row>
    <row r="597" spans="1:40" s="145" customFormat="1" x14ac:dyDescent="0.3">
      <c r="A597" s="7"/>
      <c r="C597" s="143"/>
      <c r="D597" s="14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</row>
    <row r="598" spans="1:40" s="145" customFormat="1" x14ac:dyDescent="0.3">
      <c r="A598" s="7"/>
      <c r="C598" s="143"/>
      <c r="D598" s="14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</row>
    <row r="599" spans="1:40" s="145" customFormat="1" x14ac:dyDescent="0.3">
      <c r="A599" s="7"/>
      <c r="C599" s="143"/>
      <c r="D599" s="14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</row>
    <row r="600" spans="1:40" s="145" customFormat="1" x14ac:dyDescent="0.3">
      <c r="A600" s="7"/>
      <c r="C600" s="143"/>
      <c r="D600" s="14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</row>
    <row r="601" spans="1:40" s="145" customFormat="1" x14ac:dyDescent="0.3">
      <c r="A601" s="7"/>
      <c r="C601" s="143"/>
      <c r="D601" s="14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</row>
    <row r="602" spans="1:40" s="145" customFormat="1" x14ac:dyDescent="0.3">
      <c r="A602" s="7"/>
      <c r="C602" s="143"/>
      <c r="D602" s="14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</row>
    <row r="603" spans="1:40" s="145" customFormat="1" x14ac:dyDescent="0.3">
      <c r="A603" s="7"/>
      <c r="C603" s="143"/>
      <c r="D603" s="14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</row>
    <row r="604" spans="1:40" s="145" customFormat="1" x14ac:dyDescent="0.3">
      <c r="A604" s="7"/>
      <c r="C604" s="143"/>
      <c r="D604" s="14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</row>
    <row r="605" spans="1:40" s="145" customFormat="1" x14ac:dyDescent="0.3">
      <c r="A605" s="7"/>
      <c r="C605" s="143"/>
      <c r="D605" s="14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</row>
    <row r="606" spans="1:40" s="145" customFormat="1" x14ac:dyDescent="0.3">
      <c r="A606" s="7"/>
      <c r="C606" s="143"/>
      <c r="D606" s="14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</row>
    <row r="607" spans="1:40" s="145" customFormat="1" x14ac:dyDescent="0.3">
      <c r="A607" s="7"/>
      <c r="C607" s="143"/>
      <c r="D607" s="14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</row>
    <row r="608" spans="1:40" s="145" customFormat="1" x14ac:dyDescent="0.3">
      <c r="A608" s="7"/>
      <c r="C608" s="143"/>
      <c r="D608" s="14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</row>
    <row r="609" spans="1:40" s="145" customFormat="1" x14ac:dyDescent="0.3">
      <c r="A609" s="7"/>
      <c r="C609" s="143"/>
      <c r="D609" s="14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</row>
    <row r="610" spans="1:40" s="145" customFormat="1" x14ac:dyDescent="0.3">
      <c r="A610" s="7"/>
      <c r="C610" s="143"/>
      <c r="D610" s="14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</row>
    <row r="611" spans="1:40" s="145" customFormat="1" x14ac:dyDescent="0.3">
      <c r="A611" s="7"/>
      <c r="C611" s="143"/>
      <c r="D611" s="14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</row>
    <row r="612" spans="1:40" s="145" customFormat="1" x14ac:dyDescent="0.3">
      <c r="A612" s="7"/>
      <c r="C612" s="143"/>
      <c r="D612" s="14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</row>
    <row r="613" spans="1:40" s="145" customFormat="1" x14ac:dyDescent="0.3">
      <c r="A613" s="7"/>
      <c r="C613" s="143"/>
      <c r="D613" s="14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</row>
    <row r="614" spans="1:40" s="145" customFormat="1" x14ac:dyDescent="0.3">
      <c r="A614" s="7"/>
      <c r="C614" s="143"/>
      <c r="D614" s="14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</row>
    <row r="615" spans="1:40" s="145" customFormat="1" x14ac:dyDescent="0.3">
      <c r="A615" s="7"/>
      <c r="C615" s="143"/>
      <c r="D615" s="14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</row>
    <row r="616" spans="1:40" s="145" customFormat="1" x14ac:dyDescent="0.3">
      <c r="A616" s="7"/>
      <c r="C616" s="143"/>
      <c r="D616" s="14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</row>
    <row r="617" spans="1:40" s="145" customFormat="1" x14ac:dyDescent="0.3">
      <c r="A617" s="7"/>
      <c r="C617" s="143"/>
      <c r="D617" s="14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</row>
    <row r="618" spans="1:40" s="145" customFormat="1" x14ac:dyDescent="0.3">
      <c r="A618" s="7"/>
      <c r="C618" s="143"/>
      <c r="D618" s="14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</row>
    <row r="619" spans="1:40" s="145" customFormat="1" x14ac:dyDescent="0.3">
      <c r="A619" s="7"/>
      <c r="C619" s="143"/>
      <c r="D619" s="14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</row>
    <row r="620" spans="1:40" s="145" customFormat="1" x14ac:dyDescent="0.3">
      <c r="A620" s="7"/>
      <c r="C620" s="143"/>
      <c r="D620" s="14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</row>
    <row r="621" spans="1:40" s="145" customFormat="1" x14ac:dyDescent="0.3">
      <c r="A621" s="7"/>
      <c r="C621" s="143"/>
      <c r="D621" s="14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</row>
    <row r="622" spans="1:40" s="145" customFormat="1" x14ac:dyDescent="0.3">
      <c r="A622" s="7"/>
      <c r="C622" s="143"/>
      <c r="D622" s="14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</row>
    <row r="623" spans="1:40" s="145" customFormat="1" x14ac:dyDescent="0.3">
      <c r="A623" s="7"/>
      <c r="C623" s="143"/>
      <c r="D623" s="14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</row>
    <row r="624" spans="1:40" s="145" customFormat="1" x14ac:dyDescent="0.3">
      <c r="A624" s="7"/>
      <c r="C624" s="143"/>
      <c r="D624" s="14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</row>
    <row r="625" spans="1:40" s="145" customFormat="1" x14ac:dyDescent="0.3">
      <c r="A625" s="7"/>
      <c r="C625" s="143"/>
      <c r="D625" s="14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</row>
    <row r="626" spans="1:40" s="145" customFormat="1" x14ac:dyDescent="0.3">
      <c r="A626" s="7"/>
      <c r="C626" s="143"/>
      <c r="D626" s="14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</row>
    <row r="627" spans="1:40" s="145" customFormat="1" x14ac:dyDescent="0.3">
      <c r="A627" s="7"/>
      <c r="C627" s="143"/>
      <c r="D627" s="14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</row>
    <row r="628" spans="1:40" s="145" customFormat="1" x14ac:dyDescent="0.3">
      <c r="A628" s="7"/>
      <c r="C628" s="143"/>
      <c r="D628" s="14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</row>
    <row r="629" spans="1:40" s="145" customFormat="1" x14ac:dyDescent="0.3">
      <c r="A629" s="7"/>
      <c r="C629" s="143"/>
      <c r="D629" s="14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</row>
    <row r="630" spans="1:40" s="145" customFormat="1" x14ac:dyDescent="0.3">
      <c r="A630" s="7"/>
      <c r="C630" s="143"/>
      <c r="D630" s="14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</row>
    <row r="631" spans="1:40" s="145" customFormat="1" x14ac:dyDescent="0.3">
      <c r="A631" s="7"/>
      <c r="C631" s="143"/>
      <c r="D631" s="14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</row>
    <row r="632" spans="1:40" s="145" customFormat="1" x14ac:dyDescent="0.3">
      <c r="A632" s="7"/>
      <c r="C632" s="143"/>
      <c r="D632" s="14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</row>
    <row r="633" spans="1:40" s="145" customFormat="1" x14ac:dyDescent="0.3">
      <c r="A633" s="7"/>
      <c r="C633" s="143"/>
      <c r="D633" s="14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</row>
    <row r="634" spans="1:40" s="145" customFormat="1" x14ac:dyDescent="0.3">
      <c r="A634" s="7"/>
      <c r="C634" s="143"/>
      <c r="D634" s="14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</row>
    <row r="635" spans="1:40" s="145" customFormat="1" x14ac:dyDescent="0.3">
      <c r="A635" s="7"/>
      <c r="C635" s="143"/>
      <c r="D635" s="14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</row>
    <row r="636" spans="1:40" s="145" customFormat="1" x14ac:dyDescent="0.3">
      <c r="A636" s="7"/>
      <c r="C636" s="143"/>
      <c r="D636" s="14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</row>
    <row r="637" spans="1:40" s="145" customFormat="1" x14ac:dyDescent="0.3">
      <c r="A637" s="7"/>
      <c r="C637" s="143"/>
      <c r="D637" s="14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</row>
    <row r="638" spans="1:40" s="145" customFormat="1" x14ac:dyDescent="0.3">
      <c r="A638" s="7"/>
      <c r="C638" s="143"/>
      <c r="D638" s="14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</row>
    <row r="639" spans="1:40" s="145" customFormat="1" x14ac:dyDescent="0.3">
      <c r="A639" s="7"/>
      <c r="C639" s="143"/>
      <c r="D639" s="14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</row>
    <row r="640" spans="1:40" s="145" customFormat="1" x14ac:dyDescent="0.3">
      <c r="A640" s="7"/>
      <c r="C640" s="143"/>
      <c r="D640" s="14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</row>
    <row r="641" spans="1:40" s="145" customFormat="1" x14ac:dyDescent="0.3">
      <c r="A641" s="7"/>
      <c r="C641" s="143"/>
      <c r="D641" s="14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</row>
    <row r="642" spans="1:40" s="145" customFormat="1" x14ac:dyDescent="0.3">
      <c r="A642" s="7"/>
      <c r="C642" s="143"/>
      <c r="D642" s="14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</row>
    <row r="643" spans="1:40" s="145" customFormat="1" x14ac:dyDescent="0.3">
      <c r="A643" s="7"/>
      <c r="C643" s="143"/>
      <c r="D643" s="14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</row>
    <row r="644" spans="1:40" s="145" customFormat="1" x14ac:dyDescent="0.3">
      <c r="A644" s="7"/>
      <c r="C644" s="143"/>
      <c r="D644" s="14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</row>
    <row r="645" spans="1:40" s="145" customFormat="1" x14ac:dyDescent="0.3">
      <c r="A645" s="7"/>
      <c r="C645" s="143"/>
      <c r="D645" s="14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</row>
    <row r="646" spans="1:40" s="145" customFormat="1" x14ac:dyDescent="0.3">
      <c r="A646" s="7"/>
      <c r="C646" s="143"/>
      <c r="D646" s="14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</row>
    <row r="647" spans="1:40" s="145" customFormat="1" x14ac:dyDescent="0.3">
      <c r="A647" s="7"/>
      <c r="C647" s="143"/>
      <c r="D647" s="14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</row>
    <row r="648" spans="1:40" s="145" customFormat="1" x14ac:dyDescent="0.3">
      <c r="A648" s="7"/>
      <c r="C648" s="143"/>
      <c r="D648" s="14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</row>
    <row r="649" spans="1:40" s="145" customFormat="1" x14ac:dyDescent="0.3">
      <c r="A649" s="7"/>
      <c r="C649" s="143"/>
      <c r="D649" s="14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</row>
    <row r="650" spans="1:40" s="145" customFormat="1" x14ac:dyDescent="0.3">
      <c r="A650" s="7"/>
      <c r="C650" s="143"/>
      <c r="D650" s="14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</row>
    <row r="651" spans="1:40" s="145" customFormat="1" x14ac:dyDescent="0.3">
      <c r="A651" s="7"/>
      <c r="C651" s="143"/>
      <c r="D651" s="14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</row>
    <row r="652" spans="1:40" s="145" customFormat="1" x14ac:dyDescent="0.3">
      <c r="A652" s="7"/>
      <c r="C652" s="143"/>
      <c r="D652" s="14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</row>
    <row r="653" spans="1:40" s="145" customFormat="1" x14ac:dyDescent="0.3">
      <c r="A653" s="7"/>
      <c r="C653" s="143"/>
      <c r="D653" s="14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</row>
    <row r="654" spans="1:40" s="145" customFormat="1" x14ac:dyDescent="0.3">
      <c r="A654" s="7"/>
      <c r="C654" s="143"/>
      <c r="D654" s="14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</row>
    <row r="655" spans="1:40" s="145" customFormat="1" x14ac:dyDescent="0.3">
      <c r="A655" s="7"/>
      <c r="C655" s="143"/>
      <c r="D655" s="14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</row>
    <row r="656" spans="1:40" s="145" customFormat="1" x14ac:dyDescent="0.3">
      <c r="A656" s="7"/>
      <c r="C656" s="143"/>
      <c r="D656" s="14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</row>
    <row r="657" spans="1:40" s="145" customFormat="1" x14ac:dyDescent="0.3">
      <c r="A657" s="7"/>
      <c r="C657" s="143"/>
      <c r="D657" s="14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</row>
    <row r="658" spans="1:40" s="145" customFormat="1" x14ac:dyDescent="0.3">
      <c r="A658" s="7"/>
      <c r="C658" s="143"/>
      <c r="D658" s="14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</row>
    <row r="659" spans="1:40" s="145" customFormat="1" x14ac:dyDescent="0.3">
      <c r="A659" s="7"/>
      <c r="C659" s="143"/>
      <c r="D659" s="14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</row>
    <row r="660" spans="1:40" s="145" customFormat="1" x14ac:dyDescent="0.3">
      <c r="A660" s="7"/>
      <c r="C660" s="143"/>
      <c r="D660" s="14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</row>
    <row r="661" spans="1:40" s="145" customFormat="1" x14ac:dyDescent="0.3">
      <c r="A661" s="7"/>
      <c r="C661" s="143"/>
      <c r="D661" s="14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</row>
    <row r="662" spans="1:40" s="145" customFormat="1" x14ac:dyDescent="0.3">
      <c r="A662" s="7"/>
      <c r="C662" s="143"/>
      <c r="D662" s="14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</row>
    <row r="663" spans="1:40" s="145" customFormat="1" x14ac:dyDescent="0.3">
      <c r="A663" s="7"/>
      <c r="C663" s="143"/>
      <c r="D663" s="14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</row>
    <row r="664" spans="1:40" s="145" customFormat="1" x14ac:dyDescent="0.3">
      <c r="A664" s="7"/>
      <c r="C664" s="143"/>
      <c r="D664" s="14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</row>
    <row r="665" spans="1:40" s="145" customFormat="1" x14ac:dyDescent="0.3">
      <c r="A665" s="7"/>
      <c r="C665" s="143"/>
      <c r="D665" s="14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</row>
    <row r="666" spans="1:40" s="145" customFormat="1" x14ac:dyDescent="0.3">
      <c r="A666" s="7"/>
      <c r="C666" s="143"/>
      <c r="D666" s="14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</row>
    <row r="667" spans="1:40" s="145" customFormat="1" x14ac:dyDescent="0.3">
      <c r="A667" s="7"/>
      <c r="C667" s="143"/>
      <c r="D667" s="14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</row>
    <row r="668" spans="1:40" s="145" customFormat="1" x14ac:dyDescent="0.3">
      <c r="A668" s="7"/>
      <c r="C668" s="143"/>
      <c r="D668" s="14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</row>
    <row r="669" spans="1:40" s="145" customFormat="1" x14ac:dyDescent="0.3">
      <c r="A669" s="7"/>
      <c r="C669" s="143"/>
      <c r="D669" s="14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</row>
    <row r="670" spans="1:40" s="145" customFormat="1" x14ac:dyDescent="0.3">
      <c r="A670" s="7"/>
      <c r="C670" s="143"/>
      <c r="D670" s="14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</row>
    <row r="671" spans="1:40" s="145" customFormat="1" x14ac:dyDescent="0.3">
      <c r="A671" s="7"/>
      <c r="C671" s="143"/>
      <c r="D671" s="14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</row>
    <row r="672" spans="1:40" s="145" customFormat="1" x14ac:dyDescent="0.3">
      <c r="A672" s="7"/>
      <c r="C672" s="143"/>
      <c r="D672" s="14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</row>
    <row r="673" spans="1:40" s="145" customFormat="1" x14ac:dyDescent="0.3">
      <c r="A673" s="7"/>
      <c r="C673" s="143"/>
      <c r="D673" s="14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</row>
    <row r="674" spans="1:40" s="145" customFormat="1" x14ac:dyDescent="0.3">
      <c r="A674" s="7"/>
      <c r="C674" s="143"/>
      <c r="D674" s="14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</row>
    <row r="675" spans="1:40" s="145" customFormat="1" x14ac:dyDescent="0.3">
      <c r="A675" s="7"/>
      <c r="C675" s="143"/>
      <c r="D675" s="14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</row>
    <row r="676" spans="1:40" s="145" customFormat="1" x14ac:dyDescent="0.3">
      <c r="A676" s="7"/>
      <c r="C676" s="143"/>
      <c r="D676" s="14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</row>
    <row r="677" spans="1:40" s="145" customFormat="1" x14ac:dyDescent="0.3">
      <c r="A677" s="7"/>
      <c r="C677" s="143"/>
      <c r="D677" s="14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</row>
    <row r="678" spans="1:40" s="145" customFormat="1" x14ac:dyDescent="0.3">
      <c r="A678" s="7"/>
      <c r="C678" s="143"/>
      <c r="D678" s="14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</row>
    <row r="679" spans="1:40" s="145" customFormat="1" x14ac:dyDescent="0.3">
      <c r="A679" s="7"/>
      <c r="C679" s="143"/>
      <c r="D679" s="14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</row>
    <row r="680" spans="1:40" s="145" customFormat="1" x14ac:dyDescent="0.3">
      <c r="A680" s="7"/>
      <c r="C680" s="143"/>
      <c r="D680" s="14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</row>
    <row r="681" spans="1:40" s="145" customFormat="1" x14ac:dyDescent="0.3">
      <c r="A681" s="7"/>
      <c r="C681" s="143"/>
      <c r="D681" s="14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</row>
    <row r="682" spans="1:40" s="145" customFormat="1" x14ac:dyDescent="0.3">
      <c r="A682" s="7"/>
      <c r="C682" s="143"/>
      <c r="D682" s="14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</row>
    <row r="683" spans="1:40" s="145" customFormat="1" x14ac:dyDescent="0.3">
      <c r="A683" s="7"/>
      <c r="C683" s="143"/>
      <c r="D683" s="14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</row>
    <row r="684" spans="1:40" s="145" customFormat="1" x14ac:dyDescent="0.3">
      <c r="A684" s="7"/>
      <c r="C684" s="143"/>
      <c r="D684" s="14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</row>
    <row r="685" spans="1:40" s="145" customFormat="1" x14ac:dyDescent="0.3">
      <c r="A685" s="7"/>
      <c r="C685" s="143"/>
      <c r="D685" s="14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</row>
    <row r="686" spans="1:40" s="145" customFormat="1" x14ac:dyDescent="0.3">
      <c r="A686" s="7"/>
      <c r="C686" s="143"/>
      <c r="D686" s="14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</row>
    <row r="687" spans="1:40" s="145" customFormat="1" x14ac:dyDescent="0.3">
      <c r="A687" s="7"/>
      <c r="C687" s="143"/>
      <c r="D687" s="14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</row>
    <row r="688" spans="1:40" s="145" customFormat="1" x14ac:dyDescent="0.3">
      <c r="A688" s="7"/>
      <c r="C688" s="143"/>
      <c r="D688" s="14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</row>
    <row r="689" spans="1:40" s="145" customFormat="1" x14ac:dyDescent="0.3">
      <c r="A689" s="7"/>
      <c r="C689" s="143"/>
      <c r="D689" s="14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</row>
    <row r="690" spans="1:40" s="145" customFormat="1" x14ac:dyDescent="0.3">
      <c r="A690" s="7"/>
      <c r="C690" s="143"/>
      <c r="D690" s="14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</row>
    <row r="691" spans="1:40" s="145" customFormat="1" x14ac:dyDescent="0.3">
      <c r="A691" s="7"/>
      <c r="C691" s="143"/>
      <c r="D691" s="14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</row>
    <row r="692" spans="1:40" s="145" customFormat="1" x14ac:dyDescent="0.3">
      <c r="A692" s="7"/>
      <c r="C692" s="143"/>
      <c r="D692" s="14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</row>
    <row r="693" spans="1:40" s="145" customFormat="1" x14ac:dyDescent="0.3">
      <c r="A693" s="7"/>
      <c r="C693" s="143"/>
      <c r="D693" s="14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</row>
    <row r="694" spans="1:40" s="145" customFormat="1" x14ac:dyDescent="0.3">
      <c r="A694" s="7"/>
      <c r="C694" s="143"/>
      <c r="D694" s="14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</row>
    <row r="695" spans="1:40" s="145" customFormat="1" x14ac:dyDescent="0.3">
      <c r="A695" s="7"/>
      <c r="C695" s="143"/>
      <c r="D695" s="14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</row>
    <row r="696" spans="1:40" s="145" customFormat="1" x14ac:dyDescent="0.3">
      <c r="A696" s="7"/>
      <c r="C696" s="143"/>
      <c r="D696" s="14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</row>
    <row r="697" spans="1:40" s="145" customFormat="1" x14ac:dyDescent="0.3">
      <c r="A697" s="7"/>
      <c r="C697" s="143"/>
      <c r="D697" s="14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</row>
    <row r="698" spans="1:40" s="145" customFormat="1" x14ac:dyDescent="0.3">
      <c r="A698" s="7"/>
      <c r="C698" s="143"/>
      <c r="D698" s="14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</row>
    <row r="699" spans="1:40" s="145" customFormat="1" x14ac:dyDescent="0.3">
      <c r="A699" s="7"/>
      <c r="C699" s="143"/>
      <c r="D699" s="14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</row>
    <row r="700" spans="1:40" s="145" customFormat="1" x14ac:dyDescent="0.3">
      <c r="A700" s="7"/>
      <c r="C700" s="143"/>
      <c r="D700" s="14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</row>
    <row r="701" spans="1:40" s="145" customFormat="1" x14ac:dyDescent="0.3">
      <c r="A701" s="7"/>
      <c r="C701" s="143"/>
      <c r="D701" s="14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</row>
    <row r="702" spans="1:40" s="145" customFormat="1" x14ac:dyDescent="0.3">
      <c r="A702" s="7"/>
      <c r="C702" s="143"/>
      <c r="D702" s="14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</row>
    <row r="703" spans="1:40" s="145" customFormat="1" x14ac:dyDescent="0.3">
      <c r="A703" s="7"/>
      <c r="C703" s="143"/>
      <c r="D703" s="14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</row>
    <row r="704" spans="1:40" s="145" customFormat="1" x14ac:dyDescent="0.3">
      <c r="A704" s="7"/>
      <c r="C704" s="143"/>
      <c r="D704" s="14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</row>
    <row r="705" spans="1:40" s="145" customFormat="1" x14ac:dyDescent="0.3">
      <c r="A705" s="7"/>
      <c r="C705" s="143"/>
      <c r="D705" s="14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</row>
    <row r="706" spans="1:40" s="145" customFormat="1" x14ac:dyDescent="0.3">
      <c r="A706" s="7"/>
      <c r="C706" s="143"/>
      <c r="D706" s="14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</row>
    <row r="707" spans="1:40" s="145" customFormat="1" x14ac:dyDescent="0.3">
      <c r="A707" s="7"/>
      <c r="C707" s="143"/>
      <c r="D707" s="14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</row>
    <row r="708" spans="1:40" s="145" customFormat="1" x14ac:dyDescent="0.3">
      <c r="A708" s="7"/>
      <c r="C708" s="143"/>
      <c r="D708" s="14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</row>
    <row r="709" spans="1:40" s="145" customFormat="1" x14ac:dyDescent="0.3">
      <c r="A709" s="7"/>
      <c r="C709" s="143"/>
      <c r="D709" s="14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</row>
    <row r="710" spans="1:40" s="145" customFormat="1" x14ac:dyDescent="0.3">
      <c r="A710" s="7"/>
      <c r="C710" s="143"/>
      <c r="D710" s="14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</row>
    <row r="711" spans="1:40" s="145" customFormat="1" x14ac:dyDescent="0.3">
      <c r="A711" s="7"/>
      <c r="C711" s="143"/>
      <c r="D711" s="14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</row>
    <row r="712" spans="1:40" s="145" customFormat="1" x14ac:dyDescent="0.3">
      <c r="A712" s="7"/>
      <c r="C712" s="143"/>
      <c r="D712" s="14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</row>
    <row r="713" spans="1:40" s="145" customFormat="1" x14ac:dyDescent="0.3">
      <c r="A713" s="7"/>
      <c r="C713" s="143"/>
      <c r="D713" s="14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</row>
    <row r="714" spans="1:40" s="145" customFormat="1" x14ac:dyDescent="0.3">
      <c r="A714" s="7"/>
      <c r="C714" s="143"/>
      <c r="D714" s="14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</row>
    <row r="715" spans="1:40" s="145" customFormat="1" x14ac:dyDescent="0.3">
      <c r="A715" s="7"/>
      <c r="C715" s="143"/>
      <c r="D715" s="14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</row>
    <row r="716" spans="1:40" s="145" customFormat="1" x14ac:dyDescent="0.3">
      <c r="A716" s="7"/>
      <c r="C716" s="143"/>
      <c r="D716" s="14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</row>
    <row r="717" spans="1:40" s="145" customFormat="1" x14ac:dyDescent="0.3">
      <c r="A717" s="7"/>
      <c r="C717" s="143"/>
      <c r="D717" s="14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</row>
    <row r="718" spans="1:40" s="145" customFormat="1" x14ac:dyDescent="0.3">
      <c r="A718" s="7"/>
      <c r="C718" s="143"/>
      <c r="D718" s="14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</row>
    <row r="719" spans="1:40" s="145" customFormat="1" x14ac:dyDescent="0.3">
      <c r="A719" s="7"/>
      <c r="C719" s="143"/>
      <c r="D719" s="14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</row>
    <row r="720" spans="1:40" s="145" customFormat="1" x14ac:dyDescent="0.3">
      <c r="A720" s="7"/>
      <c r="C720" s="143"/>
      <c r="D720" s="14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</row>
    <row r="721" spans="1:40" s="145" customFormat="1" x14ac:dyDescent="0.3">
      <c r="A721" s="7"/>
      <c r="C721" s="143"/>
      <c r="D721" s="14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</row>
    <row r="722" spans="1:40" s="145" customFormat="1" x14ac:dyDescent="0.3">
      <c r="A722" s="7"/>
      <c r="C722" s="143"/>
      <c r="D722" s="14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</row>
    <row r="723" spans="1:40" s="145" customFormat="1" x14ac:dyDescent="0.3">
      <c r="A723" s="7"/>
      <c r="C723" s="143"/>
      <c r="D723" s="14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</row>
    <row r="724" spans="1:40" s="145" customFormat="1" x14ac:dyDescent="0.3">
      <c r="A724" s="7"/>
      <c r="C724" s="143"/>
      <c r="D724" s="14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</row>
    <row r="725" spans="1:40" s="145" customFormat="1" x14ac:dyDescent="0.3">
      <c r="A725" s="7"/>
      <c r="C725" s="143"/>
      <c r="D725" s="14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</row>
    <row r="726" spans="1:40" s="145" customFormat="1" x14ac:dyDescent="0.3">
      <c r="A726" s="7"/>
      <c r="C726" s="143"/>
      <c r="D726" s="14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</row>
    <row r="727" spans="1:40" s="145" customFormat="1" x14ac:dyDescent="0.3">
      <c r="A727" s="7"/>
      <c r="C727" s="143"/>
      <c r="D727" s="14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</row>
    <row r="728" spans="1:40" s="145" customFormat="1" x14ac:dyDescent="0.3">
      <c r="A728" s="7"/>
      <c r="C728" s="143"/>
      <c r="D728" s="14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</row>
    <row r="729" spans="1:40" s="145" customFormat="1" x14ac:dyDescent="0.3">
      <c r="A729" s="7"/>
      <c r="C729" s="143"/>
      <c r="D729" s="14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</row>
    <row r="730" spans="1:40" s="145" customFormat="1" x14ac:dyDescent="0.3">
      <c r="A730" s="7"/>
      <c r="C730" s="143"/>
      <c r="D730" s="14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</row>
    <row r="731" spans="1:40" s="145" customFormat="1" x14ac:dyDescent="0.3">
      <c r="A731" s="7"/>
      <c r="C731" s="143"/>
      <c r="D731" s="14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</row>
    <row r="732" spans="1:40" s="145" customFormat="1" x14ac:dyDescent="0.3">
      <c r="A732" s="7"/>
      <c r="C732" s="143"/>
      <c r="D732" s="14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</row>
    <row r="733" spans="1:40" s="145" customFormat="1" x14ac:dyDescent="0.3">
      <c r="A733" s="7"/>
      <c r="C733" s="143"/>
      <c r="D733" s="14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</row>
    <row r="734" spans="1:40" s="145" customFormat="1" x14ac:dyDescent="0.3">
      <c r="A734" s="7"/>
      <c r="C734" s="143"/>
      <c r="D734" s="14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</row>
    <row r="735" spans="1:40" s="145" customFormat="1" x14ac:dyDescent="0.3">
      <c r="A735" s="7"/>
      <c r="C735" s="143"/>
      <c r="D735" s="14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</row>
    <row r="736" spans="1:40" s="145" customFormat="1" x14ac:dyDescent="0.3">
      <c r="A736" s="7"/>
      <c r="C736" s="143"/>
      <c r="D736" s="14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</row>
    <row r="737" spans="1:40" s="145" customFormat="1" x14ac:dyDescent="0.3">
      <c r="A737" s="7"/>
      <c r="C737" s="143"/>
      <c r="D737" s="14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</row>
    <row r="738" spans="1:40" s="145" customFormat="1" x14ac:dyDescent="0.3">
      <c r="A738" s="7"/>
      <c r="C738" s="143"/>
      <c r="D738" s="14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</row>
    <row r="739" spans="1:40" s="145" customFormat="1" x14ac:dyDescent="0.3">
      <c r="A739" s="7"/>
      <c r="C739" s="143"/>
      <c r="D739" s="14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</row>
    <row r="740" spans="1:40" s="145" customFormat="1" x14ac:dyDescent="0.3">
      <c r="A740" s="7"/>
      <c r="C740" s="143"/>
      <c r="D740" s="14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</row>
    <row r="741" spans="1:40" s="145" customFormat="1" x14ac:dyDescent="0.3">
      <c r="A741" s="7"/>
      <c r="C741" s="143"/>
      <c r="D741" s="14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</row>
    <row r="742" spans="1:40" s="145" customFormat="1" x14ac:dyDescent="0.3">
      <c r="A742" s="7"/>
      <c r="C742" s="143"/>
      <c r="D742" s="14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</row>
    <row r="743" spans="1:40" s="145" customFormat="1" x14ac:dyDescent="0.3">
      <c r="A743" s="7"/>
      <c r="C743" s="143"/>
      <c r="D743" s="14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</row>
    <row r="744" spans="1:40" s="145" customFormat="1" x14ac:dyDescent="0.3">
      <c r="A744" s="7"/>
      <c r="C744" s="143"/>
      <c r="D744" s="14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</row>
    <row r="745" spans="1:40" s="145" customFormat="1" x14ac:dyDescent="0.3">
      <c r="A745" s="7"/>
      <c r="C745" s="143"/>
      <c r="D745" s="14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</row>
    <row r="746" spans="1:40" s="145" customFormat="1" x14ac:dyDescent="0.3">
      <c r="A746" s="7"/>
      <c r="C746" s="143"/>
      <c r="D746" s="14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</row>
    <row r="747" spans="1:40" s="145" customFormat="1" x14ac:dyDescent="0.3">
      <c r="A747" s="7"/>
      <c r="C747" s="143"/>
      <c r="D747" s="14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</row>
    <row r="748" spans="1:40" s="145" customFormat="1" x14ac:dyDescent="0.3">
      <c r="A748" s="7"/>
      <c r="C748" s="143"/>
      <c r="D748" s="14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</row>
    <row r="749" spans="1:40" s="145" customFormat="1" x14ac:dyDescent="0.3">
      <c r="A749" s="7"/>
      <c r="C749" s="143"/>
      <c r="D749" s="14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</row>
    <row r="750" spans="1:40" s="145" customFormat="1" x14ac:dyDescent="0.3">
      <c r="A750" s="7"/>
      <c r="C750" s="143"/>
      <c r="D750" s="14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</row>
    <row r="751" spans="1:40" s="145" customFormat="1" x14ac:dyDescent="0.3">
      <c r="A751" s="7"/>
      <c r="C751" s="143"/>
      <c r="D751" s="14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</row>
    <row r="752" spans="1:40" s="145" customFormat="1" x14ac:dyDescent="0.3">
      <c r="A752" s="7"/>
      <c r="C752" s="143"/>
      <c r="D752" s="14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</row>
    <row r="753" spans="1:40" s="145" customFormat="1" x14ac:dyDescent="0.3">
      <c r="A753" s="7"/>
      <c r="C753" s="143"/>
      <c r="D753" s="14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</row>
    <row r="754" spans="1:40" s="145" customFormat="1" x14ac:dyDescent="0.3">
      <c r="A754" s="7"/>
      <c r="C754" s="143"/>
      <c r="D754" s="14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</row>
    <row r="755" spans="1:40" s="145" customFormat="1" x14ac:dyDescent="0.3">
      <c r="A755" s="7"/>
      <c r="C755" s="143"/>
      <c r="D755" s="14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</row>
    <row r="756" spans="1:40" s="145" customFormat="1" x14ac:dyDescent="0.3">
      <c r="A756" s="7"/>
      <c r="C756" s="143"/>
      <c r="D756" s="14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</row>
    <row r="757" spans="1:40" s="145" customFormat="1" x14ac:dyDescent="0.3">
      <c r="A757" s="7"/>
      <c r="C757" s="143"/>
      <c r="D757" s="14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</row>
    <row r="758" spans="1:40" s="145" customFormat="1" x14ac:dyDescent="0.3">
      <c r="A758" s="7"/>
      <c r="C758" s="143"/>
      <c r="D758" s="14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</row>
    <row r="759" spans="1:40" s="145" customFormat="1" x14ac:dyDescent="0.3">
      <c r="A759" s="7"/>
      <c r="C759" s="143"/>
      <c r="D759" s="14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</row>
    <row r="760" spans="1:40" s="145" customFormat="1" x14ac:dyDescent="0.3">
      <c r="A760" s="7"/>
      <c r="C760" s="143"/>
      <c r="D760" s="14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</row>
    <row r="761" spans="1:40" s="145" customFormat="1" x14ac:dyDescent="0.3">
      <c r="A761" s="7"/>
      <c r="C761" s="143"/>
      <c r="D761" s="14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</row>
    <row r="762" spans="1:40" s="145" customFormat="1" x14ac:dyDescent="0.3">
      <c r="A762" s="7"/>
      <c r="C762" s="143"/>
      <c r="D762" s="14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</row>
    <row r="763" spans="1:40" s="145" customFormat="1" x14ac:dyDescent="0.3">
      <c r="A763" s="7"/>
      <c r="C763" s="143"/>
      <c r="D763" s="14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</row>
    <row r="764" spans="1:40" s="145" customFormat="1" x14ac:dyDescent="0.3">
      <c r="A764" s="7"/>
      <c r="C764" s="143"/>
      <c r="D764" s="14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</row>
    <row r="765" spans="1:40" s="145" customFormat="1" x14ac:dyDescent="0.3">
      <c r="A765" s="7"/>
      <c r="C765" s="143"/>
      <c r="D765" s="14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</row>
    <row r="766" spans="1:40" s="145" customFormat="1" x14ac:dyDescent="0.3">
      <c r="A766" s="7"/>
      <c r="C766" s="143"/>
      <c r="D766" s="14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</row>
    <row r="767" spans="1:40" s="145" customFormat="1" x14ac:dyDescent="0.3">
      <c r="A767" s="7"/>
      <c r="C767" s="143"/>
      <c r="D767" s="14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</row>
    <row r="768" spans="1:40" s="145" customFormat="1" x14ac:dyDescent="0.3">
      <c r="A768" s="7"/>
      <c r="C768" s="143"/>
      <c r="D768" s="14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</row>
    <row r="769" spans="1:40" s="145" customFormat="1" x14ac:dyDescent="0.3">
      <c r="A769" s="7"/>
      <c r="C769" s="143"/>
      <c r="D769" s="14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</row>
    <row r="770" spans="1:40" s="145" customFormat="1" x14ac:dyDescent="0.3">
      <c r="A770" s="7"/>
      <c r="C770" s="143"/>
      <c r="D770" s="14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</row>
    <row r="771" spans="1:40" s="145" customFormat="1" x14ac:dyDescent="0.3">
      <c r="A771" s="7"/>
      <c r="C771" s="143"/>
      <c r="D771" s="14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</row>
    <row r="772" spans="1:40" s="145" customFormat="1" x14ac:dyDescent="0.3">
      <c r="A772" s="7"/>
      <c r="C772" s="143"/>
      <c r="D772" s="14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</row>
    <row r="773" spans="1:40" s="145" customFormat="1" x14ac:dyDescent="0.3">
      <c r="A773" s="7"/>
      <c r="C773" s="143"/>
      <c r="D773" s="14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</row>
    <row r="774" spans="1:40" s="145" customFormat="1" x14ac:dyDescent="0.3">
      <c r="A774" s="7"/>
      <c r="C774" s="143"/>
      <c r="D774" s="14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</row>
    <row r="775" spans="1:40" s="145" customFormat="1" x14ac:dyDescent="0.3">
      <c r="A775" s="7"/>
      <c r="C775" s="143"/>
      <c r="D775" s="14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</row>
    <row r="776" spans="1:40" s="145" customFormat="1" x14ac:dyDescent="0.3">
      <c r="A776" s="7"/>
      <c r="C776" s="143"/>
      <c r="D776" s="14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</row>
    <row r="777" spans="1:40" s="145" customFormat="1" x14ac:dyDescent="0.3">
      <c r="A777" s="7"/>
      <c r="C777" s="143"/>
      <c r="D777" s="14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</row>
    <row r="778" spans="1:40" s="145" customFormat="1" x14ac:dyDescent="0.3">
      <c r="A778" s="7"/>
      <c r="C778" s="143"/>
      <c r="D778" s="14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</row>
    <row r="779" spans="1:40" s="145" customFormat="1" x14ac:dyDescent="0.3">
      <c r="A779" s="7"/>
      <c r="C779" s="143"/>
      <c r="D779" s="14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</row>
    <row r="780" spans="1:40" s="145" customFormat="1" x14ac:dyDescent="0.3">
      <c r="A780" s="7"/>
      <c r="C780" s="143"/>
      <c r="D780" s="14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</row>
    <row r="781" spans="1:40" s="145" customFormat="1" x14ac:dyDescent="0.3">
      <c r="A781" s="7"/>
      <c r="C781" s="143"/>
      <c r="D781" s="14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</row>
    <row r="782" spans="1:40" s="145" customFormat="1" x14ac:dyDescent="0.3">
      <c r="A782" s="7"/>
      <c r="C782" s="143"/>
      <c r="D782" s="14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</row>
    <row r="783" spans="1:40" s="145" customFormat="1" x14ac:dyDescent="0.3">
      <c r="A783" s="7"/>
      <c r="C783" s="143"/>
      <c r="D783" s="14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</row>
    <row r="784" spans="1:40" s="145" customFormat="1" x14ac:dyDescent="0.3">
      <c r="A784" s="7"/>
      <c r="C784" s="143"/>
      <c r="D784" s="14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</row>
    <row r="785" spans="1:40" s="145" customFormat="1" x14ac:dyDescent="0.3">
      <c r="A785" s="7"/>
      <c r="C785" s="143"/>
      <c r="D785" s="14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</row>
    <row r="786" spans="1:40" s="145" customFormat="1" x14ac:dyDescent="0.3">
      <c r="A786" s="7"/>
      <c r="C786" s="143"/>
      <c r="D786" s="14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</row>
    <row r="787" spans="1:40" s="145" customFormat="1" x14ac:dyDescent="0.3">
      <c r="A787" s="7"/>
      <c r="C787" s="143"/>
      <c r="D787" s="14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</row>
    <row r="788" spans="1:40" s="145" customFormat="1" x14ac:dyDescent="0.3">
      <c r="A788" s="7"/>
      <c r="C788" s="143"/>
      <c r="D788" s="14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</row>
    <row r="789" spans="1:40" s="145" customFormat="1" x14ac:dyDescent="0.3">
      <c r="A789" s="7"/>
      <c r="C789" s="143"/>
      <c r="D789" s="14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</row>
    <row r="790" spans="1:40" s="145" customFormat="1" x14ac:dyDescent="0.3">
      <c r="A790" s="7"/>
      <c r="C790" s="143"/>
      <c r="D790" s="14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</row>
    <row r="791" spans="1:40" s="145" customFormat="1" x14ac:dyDescent="0.3">
      <c r="A791" s="7"/>
      <c r="C791" s="143"/>
      <c r="D791" s="14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</row>
    <row r="792" spans="1:40" s="145" customFormat="1" x14ac:dyDescent="0.3">
      <c r="A792" s="7"/>
      <c r="C792" s="143"/>
      <c r="D792" s="14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</row>
    <row r="793" spans="1:40" s="145" customFormat="1" x14ac:dyDescent="0.3">
      <c r="A793" s="7"/>
      <c r="C793" s="143"/>
      <c r="D793" s="14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</row>
    <row r="794" spans="1:40" s="145" customFormat="1" x14ac:dyDescent="0.3">
      <c r="A794" s="7"/>
      <c r="C794" s="143"/>
      <c r="D794" s="14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</row>
    <row r="795" spans="1:40" s="145" customFormat="1" x14ac:dyDescent="0.3">
      <c r="A795" s="7"/>
      <c r="C795" s="143"/>
      <c r="D795" s="14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</row>
    <row r="796" spans="1:40" s="145" customFormat="1" x14ac:dyDescent="0.3">
      <c r="A796" s="7"/>
      <c r="C796" s="143"/>
      <c r="D796" s="14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</row>
    <row r="797" spans="1:40" s="145" customFormat="1" x14ac:dyDescent="0.3">
      <c r="A797" s="7"/>
      <c r="C797" s="143"/>
      <c r="D797" s="14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</row>
    <row r="798" spans="1:40" s="145" customFormat="1" x14ac:dyDescent="0.3">
      <c r="A798" s="7"/>
      <c r="C798" s="143"/>
      <c r="D798" s="14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</row>
    <row r="799" spans="1:40" s="145" customFormat="1" x14ac:dyDescent="0.3">
      <c r="A799" s="7"/>
      <c r="C799" s="143"/>
      <c r="D799" s="14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</row>
    <row r="800" spans="1:40" s="145" customFormat="1" x14ac:dyDescent="0.3">
      <c r="A800" s="7"/>
      <c r="C800" s="143"/>
      <c r="D800" s="14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</row>
    <row r="801" spans="1:40" s="145" customFormat="1" x14ac:dyDescent="0.3">
      <c r="A801" s="7"/>
      <c r="C801" s="143"/>
      <c r="D801" s="14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</row>
    <row r="802" spans="1:40" s="145" customFormat="1" x14ac:dyDescent="0.3">
      <c r="A802" s="7"/>
      <c r="C802" s="143"/>
      <c r="D802" s="14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</row>
    <row r="803" spans="1:40" s="145" customFormat="1" x14ac:dyDescent="0.3">
      <c r="A803" s="7"/>
      <c r="C803" s="143"/>
      <c r="D803" s="14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</row>
    <row r="804" spans="1:40" s="145" customFormat="1" x14ac:dyDescent="0.3">
      <c r="A804" s="7"/>
      <c r="C804" s="143"/>
      <c r="D804" s="14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</row>
    <row r="805" spans="1:40" s="145" customFormat="1" x14ac:dyDescent="0.3">
      <c r="A805" s="7"/>
      <c r="C805" s="143"/>
      <c r="D805" s="14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</row>
    <row r="806" spans="1:40" s="145" customFormat="1" x14ac:dyDescent="0.3">
      <c r="A806" s="7"/>
      <c r="C806" s="143"/>
      <c r="D806" s="14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</row>
    <row r="807" spans="1:40" s="145" customFormat="1" x14ac:dyDescent="0.3">
      <c r="A807" s="7"/>
      <c r="C807" s="143"/>
      <c r="D807" s="14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</row>
    <row r="808" spans="1:40" s="145" customFormat="1" x14ac:dyDescent="0.3">
      <c r="A808" s="7"/>
      <c r="C808" s="143"/>
      <c r="D808" s="14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</row>
    <row r="809" spans="1:40" s="145" customFormat="1" x14ac:dyDescent="0.3">
      <c r="A809" s="7"/>
      <c r="C809" s="143"/>
      <c r="D809" s="14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</row>
    <row r="810" spans="1:40" s="145" customFormat="1" x14ac:dyDescent="0.3">
      <c r="A810" s="7"/>
      <c r="C810" s="143"/>
      <c r="D810" s="14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</row>
    <row r="811" spans="1:40" s="145" customFormat="1" x14ac:dyDescent="0.3">
      <c r="A811" s="7"/>
      <c r="C811" s="143"/>
      <c r="D811" s="14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</row>
    <row r="812" spans="1:40" s="145" customFormat="1" x14ac:dyDescent="0.3">
      <c r="A812" s="7"/>
      <c r="C812" s="143"/>
      <c r="D812" s="14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</row>
    <row r="813" spans="1:40" s="145" customFormat="1" x14ac:dyDescent="0.3">
      <c r="A813" s="7"/>
      <c r="C813" s="143"/>
      <c r="D813" s="14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</row>
    <row r="814" spans="1:40" s="145" customFormat="1" x14ac:dyDescent="0.3">
      <c r="A814" s="7"/>
      <c r="C814" s="143"/>
      <c r="D814" s="14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</row>
    <row r="815" spans="1:40" s="145" customFormat="1" x14ac:dyDescent="0.3">
      <c r="A815" s="7"/>
      <c r="C815" s="143"/>
      <c r="D815" s="14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</row>
    <row r="816" spans="1:40" s="145" customFormat="1" x14ac:dyDescent="0.3">
      <c r="A816" s="7"/>
      <c r="C816" s="143"/>
      <c r="D816" s="14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</row>
    <row r="817" spans="1:40" s="145" customFormat="1" x14ac:dyDescent="0.3">
      <c r="A817" s="7"/>
      <c r="C817" s="143"/>
      <c r="D817" s="14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</row>
    <row r="818" spans="1:40" s="145" customFormat="1" x14ac:dyDescent="0.3">
      <c r="A818" s="7"/>
      <c r="C818" s="143"/>
      <c r="D818" s="14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</row>
    <row r="819" spans="1:40" s="145" customFormat="1" x14ac:dyDescent="0.3">
      <c r="A819" s="7"/>
      <c r="C819" s="143"/>
      <c r="D819" s="14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</row>
    <row r="820" spans="1:40" s="145" customFormat="1" x14ac:dyDescent="0.3">
      <c r="A820" s="7"/>
      <c r="C820" s="143"/>
      <c r="D820" s="14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</row>
    <row r="821" spans="1:40" s="145" customFormat="1" x14ac:dyDescent="0.3">
      <c r="A821" s="7"/>
      <c r="C821" s="143"/>
      <c r="D821" s="14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</row>
    <row r="822" spans="1:40" s="145" customFormat="1" x14ac:dyDescent="0.3">
      <c r="A822" s="7"/>
      <c r="C822" s="143"/>
      <c r="D822" s="14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</row>
    <row r="823" spans="1:40" s="145" customFormat="1" x14ac:dyDescent="0.3">
      <c r="A823" s="7"/>
      <c r="C823" s="143"/>
      <c r="D823" s="14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</row>
    <row r="824" spans="1:40" s="145" customFormat="1" x14ac:dyDescent="0.3">
      <c r="A824" s="7"/>
      <c r="C824" s="143"/>
      <c r="D824" s="14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</row>
    <row r="825" spans="1:40" s="145" customFormat="1" x14ac:dyDescent="0.3">
      <c r="A825" s="7"/>
      <c r="C825" s="143"/>
      <c r="D825" s="14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</row>
    <row r="826" spans="1:40" s="145" customFormat="1" x14ac:dyDescent="0.3">
      <c r="A826" s="7"/>
      <c r="C826" s="143"/>
      <c r="D826" s="14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</row>
    <row r="827" spans="1:40" s="145" customFormat="1" x14ac:dyDescent="0.3">
      <c r="A827" s="7"/>
      <c r="C827" s="143"/>
      <c r="D827" s="14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</row>
    <row r="828" spans="1:40" s="145" customFormat="1" x14ac:dyDescent="0.3">
      <c r="A828" s="7"/>
      <c r="C828" s="143"/>
      <c r="D828" s="14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</row>
    <row r="829" spans="1:40" s="145" customFormat="1" x14ac:dyDescent="0.3">
      <c r="A829" s="7"/>
      <c r="C829" s="143"/>
      <c r="D829" s="14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</row>
    <row r="830" spans="1:40" s="145" customFormat="1" x14ac:dyDescent="0.3">
      <c r="A830" s="7"/>
      <c r="C830" s="143"/>
      <c r="D830" s="14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</row>
    <row r="831" spans="1:40" s="145" customFormat="1" x14ac:dyDescent="0.3">
      <c r="A831" s="7"/>
      <c r="C831" s="143"/>
      <c r="D831" s="14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</row>
    <row r="832" spans="1:40" s="145" customFormat="1" x14ac:dyDescent="0.3">
      <c r="A832" s="7"/>
      <c r="C832" s="143"/>
      <c r="D832" s="14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</row>
    <row r="833" spans="1:40" s="145" customFormat="1" x14ac:dyDescent="0.3">
      <c r="A833" s="7"/>
      <c r="C833" s="143"/>
      <c r="D833" s="14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</row>
    <row r="834" spans="1:40" s="145" customFormat="1" x14ac:dyDescent="0.3">
      <c r="A834" s="7"/>
      <c r="C834" s="143"/>
      <c r="D834" s="14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</row>
    <row r="835" spans="1:40" s="145" customFormat="1" x14ac:dyDescent="0.3">
      <c r="A835" s="7"/>
      <c r="C835" s="143"/>
      <c r="D835" s="14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</row>
    <row r="836" spans="1:40" s="145" customFormat="1" x14ac:dyDescent="0.3">
      <c r="A836" s="7"/>
      <c r="C836" s="143"/>
      <c r="D836" s="14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</row>
    <row r="837" spans="1:40" s="145" customFormat="1" x14ac:dyDescent="0.3">
      <c r="A837" s="7"/>
      <c r="C837" s="143"/>
      <c r="D837" s="14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</row>
    <row r="838" spans="1:40" s="145" customFormat="1" x14ac:dyDescent="0.3">
      <c r="A838" s="7"/>
      <c r="C838" s="143"/>
      <c r="D838" s="14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</row>
    <row r="839" spans="1:40" s="145" customFormat="1" x14ac:dyDescent="0.3">
      <c r="A839" s="7"/>
      <c r="C839" s="143"/>
      <c r="D839" s="14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</row>
    <row r="840" spans="1:40" s="145" customFormat="1" x14ac:dyDescent="0.3">
      <c r="A840" s="7"/>
      <c r="C840" s="143"/>
      <c r="D840" s="14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</row>
    <row r="841" spans="1:40" s="145" customFormat="1" x14ac:dyDescent="0.3">
      <c r="A841" s="7"/>
      <c r="C841" s="143"/>
      <c r="D841" s="14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</row>
    <row r="842" spans="1:40" s="145" customFormat="1" x14ac:dyDescent="0.3">
      <c r="A842" s="7"/>
      <c r="C842" s="143"/>
      <c r="D842" s="14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</row>
    <row r="843" spans="1:40" s="145" customFormat="1" x14ac:dyDescent="0.3">
      <c r="A843" s="7"/>
      <c r="C843" s="143"/>
      <c r="D843" s="14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</row>
    <row r="844" spans="1:40" s="145" customFormat="1" x14ac:dyDescent="0.3">
      <c r="A844" s="7"/>
      <c r="C844" s="143"/>
      <c r="D844" s="14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</row>
    <row r="845" spans="1:40" s="145" customFormat="1" x14ac:dyDescent="0.3">
      <c r="A845" s="7"/>
      <c r="C845" s="143"/>
      <c r="D845" s="14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</row>
    <row r="846" spans="1:40" s="145" customFormat="1" x14ac:dyDescent="0.3">
      <c r="A846" s="7"/>
      <c r="C846" s="143"/>
      <c r="D846" s="14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</row>
    <row r="847" spans="1:40" s="145" customFormat="1" x14ac:dyDescent="0.3">
      <c r="A847" s="7"/>
      <c r="C847" s="143"/>
      <c r="D847" s="14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</row>
    <row r="848" spans="1:40" s="145" customFormat="1" x14ac:dyDescent="0.3">
      <c r="A848" s="7"/>
      <c r="C848" s="143"/>
      <c r="D848" s="14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</row>
    <row r="849" spans="1:40" s="145" customFormat="1" x14ac:dyDescent="0.3">
      <c r="A849" s="7"/>
      <c r="C849" s="143"/>
      <c r="D849" s="14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</row>
    <row r="850" spans="1:40" s="145" customFormat="1" x14ac:dyDescent="0.3">
      <c r="A850" s="7"/>
      <c r="C850" s="143"/>
      <c r="D850" s="14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</row>
    <row r="851" spans="1:40" s="145" customFormat="1" x14ac:dyDescent="0.3">
      <c r="A851" s="7"/>
      <c r="C851" s="143"/>
      <c r="D851" s="14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</row>
    <row r="852" spans="1:40" s="145" customFormat="1" x14ac:dyDescent="0.3">
      <c r="A852" s="7"/>
      <c r="C852" s="143"/>
      <c r="D852" s="14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</row>
    <row r="853" spans="1:40" s="145" customFormat="1" x14ac:dyDescent="0.3">
      <c r="A853" s="7"/>
      <c r="C853" s="143"/>
      <c r="D853" s="14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</row>
    <row r="854" spans="1:40" s="145" customFormat="1" x14ac:dyDescent="0.3">
      <c r="A854" s="7"/>
      <c r="C854" s="143"/>
      <c r="D854" s="14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</row>
    <row r="855" spans="1:40" s="145" customFormat="1" x14ac:dyDescent="0.3">
      <c r="A855" s="7"/>
      <c r="C855" s="143"/>
      <c r="D855" s="14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</row>
    <row r="856" spans="1:40" s="145" customFormat="1" x14ac:dyDescent="0.3">
      <c r="A856" s="7"/>
      <c r="C856" s="143"/>
      <c r="D856" s="14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</row>
    <row r="857" spans="1:40" s="145" customFormat="1" x14ac:dyDescent="0.3">
      <c r="A857" s="7"/>
      <c r="C857" s="143"/>
      <c r="D857" s="14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</row>
    <row r="858" spans="1:40" s="145" customFormat="1" x14ac:dyDescent="0.3">
      <c r="A858" s="7"/>
      <c r="C858" s="143"/>
      <c r="D858" s="14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</row>
    <row r="859" spans="1:40" s="145" customFormat="1" x14ac:dyDescent="0.3">
      <c r="A859" s="7"/>
      <c r="C859" s="143"/>
      <c r="D859" s="14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</row>
    <row r="860" spans="1:40" s="145" customFormat="1" x14ac:dyDescent="0.3">
      <c r="A860" s="7"/>
      <c r="C860" s="143"/>
      <c r="D860" s="14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</row>
    <row r="861" spans="1:40" s="145" customFormat="1" x14ac:dyDescent="0.3">
      <c r="A861" s="7"/>
      <c r="C861" s="143"/>
      <c r="D861" s="14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</row>
    <row r="862" spans="1:40" s="145" customFormat="1" x14ac:dyDescent="0.3">
      <c r="A862" s="7"/>
      <c r="C862" s="143"/>
      <c r="D862" s="14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</row>
    <row r="863" spans="1:40" s="145" customFormat="1" x14ac:dyDescent="0.3">
      <c r="A863" s="7"/>
      <c r="C863" s="143"/>
      <c r="D863" s="14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</row>
    <row r="864" spans="1:40" s="145" customFormat="1" x14ac:dyDescent="0.3">
      <c r="A864" s="7"/>
      <c r="C864" s="143"/>
      <c r="D864" s="14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</row>
    <row r="865" spans="1:40" s="145" customFormat="1" x14ac:dyDescent="0.3">
      <c r="A865" s="7"/>
      <c r="C865" s="143"/>
      <c r="D865" s="14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</row>
    <row r="866" spans="1:40" s="145" customFormat="1" x14ac:dyDescent="0.3">
      <c r="A866" s="7"/>
      <c r="C866" s="143"/>
      <c r="D866" s="14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</row>
    <row r="867" spans="1:40" s="145" customFormat="1" x14ac:dyDescent="0.3">
      <c r="A867" s="7"/>
      <c r="C867" s="143"/>
      <c r="D867" s="14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</row>
    <row r="868" spans="1:40" s="145" customFormat="1" x14ac:dyDescent="0.3">
      <c r="A868" s="7"/>
      <c r="C868" s="143"/>
      <c r="D868" s="14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</row>
    <row r="869" spans="1:40" s="145" customFormat="1" x14ac:dyDescent="0.3">
      <c r="A869" s="7"/>
      <c r="C869" s="143"/>
      <c r="D869" s="14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</row>
    <row r="870" spans="1:40" s="145" customFormat="1" x14ac:dyDescent="0.3">
      <c r="A870" s="7"/>
      <c r="C870" s="143"/>
      <c r="D870" s="14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</row>
    <row r="871" spans="1:40" s="145" customFormat="1" x14ac:dyDescent="0.3">
      <c r="A871" s="7"/>
      <c r="C871" s="143"/>
      <c r="D871" s="14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</row>
    <row r="872" spans="1:40" s="145" customFormat="1" x14ac:dyDescent="0.3">
      <c r="A872" s="7"/>
      <c r="C872" s="143"/>
      <c r="D872" s="14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</row>
    <row r="873" spans="1:40" s="145" customFormat="1" x14ac:dyDescent="0.3">
      <c r="A873" s="7"/>
      <c r="C873" s="143"/>
      <c r="D873" s="14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</row>
    <row r="874" spans="1:40" s="145" customFormat="1" x14ac:dyDescent="0.3">
      <c r="A874" s="7"/>
      <c r="C874" s="143"/>
      <c r="D874" s="14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</row>
    <row r="875" spans="1:40" s="145" customFormat="1" x14ac:dyDescent="0.3">
      <c r="A875" s="7"/>
      <c r="C875" s="143"/>
      <c r="D875" s="14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</row>
    <row r="876" spans="1:40" s="145" customFormat="1" x14ac:dyDescent="0.3">
      <c r="A876" s="7"/>
      <c r="C876" s="143"/>
      <c r="D876" s="14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</row>
    <row r="877" spans="1:40" s="145" customFormat="1" x14ac:dyDescent="0.3">
      <c r="A877" s="7"/>
      <c r="C877" s="143"/>
      <c r="D877" s="14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</row>
    <row r="878" spans="1:40" s="145" customFormat="1" x14ac:dyDescent="0.3">
      <c r="A878" s="7"/>
      <c r="C878" s="143"/>
      <c r="D878" s="14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</row>
    <row r="879" spans="1:40" s="145" customFormat="1" x14ac:dyDescent="0.3">
      <c r="A879" s="7"/>
      <c r="C879" s="143"/>
      <c r="D879" s="14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</row>
    <row r="880" spans="1:40" s="145" customFormat="1" x14ac:dyDescent="0.3">
      <c r="A880" s="7"/>
      <c r="C880" s="143"/>
      <c r="D880" s="14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</row>
    <row r="881" spans="1:40" s="145" customFormat="1" x14ac:dyDescent="0.3">
      <c r="A881" s="7"/>
      <c r="C881" s="143"/>
      <c r="D881" s="14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</row>
    <row r="882" spans="1:40" s="145" customFormat="1" x14ac:dyDescent="0.3">
      <c r="A882" s="7"/>
      <c r="C882" s="143"/>
      <c r="D882" s="14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</row>
    <row r="883" spans="1:40" s="145" customFormat="1" x14ac:dyDescent="0.3">
      <c r="A883" s="7"/>
      <c r="C883" s="143"/>
      <c r="D883" s="14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</row>
    <row r="884" spans="1:40" s="145" customFormat="1" x14ac:dyDescent="0.3">
      <c r="A884" s="7"/>
      <c r="C884" s="143"/>
      <c r="D884" s="14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</row>
    <row r="885" spans="1:40" s="145" customFormat="1" x14ac:dyDescent="0.3">
      <c r="A885" s="7"/>
      <c r="C885" s="143"/>
      <c r="D885" s="14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</row>
    <row r="886" spans="1:40" s="145" customFormat="1" x14ac:dyDescent="0.3">
      <c r="A886" s="7"/>
      <c r="C886" s="143"/>
      <c r="D886" s="14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</row>
    <row r="887" spans="1:40" s="145" customFormat="1" x14ac:dyDescent="0.3">
      <c r="A887" s="7"/>
      <c r="C887" s="143"/>
      <c r="D887" s="14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</row>
    <row r="888" spans="1:40" s="145" customFormat="1" x14ac:dyDescent="0.3">
      <c r="A888" s="7"/>
      <c r="C888" s="143"/>
      <c r="D888" s="14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</row>
    <row r="889" spans="1:40" s="145" customFormat="1" x14ac:dyDescent="0.3">
      <c r="A889" s="7"/>
      <c r="C889" s="143"/>
      <c r="D889" s="14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</row>
    <row r="890" spans="1:40" s="145" customFormat="1" x14ac:dyDescent="0.3">
      <c r="A890" s="7"/>
      <c r="C890" s="143"/>
      <c r="D890" s="14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</row>
    <row r="891" spans="1:40" s="145" customFormat="1" x14ac:dyDescent="0.3">
      <c r="A891" s="7"/>
      <c r="C891" s="143"/>
      <c r="D891" s="14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</row>
    <row r="892" spans="1:40" s="145" customFormat="1" x14ac:dyDescent="0.3">
      <c r="A892" s="7"/>
      <c r="C892" s="143"/>
      <c r="D892" s="14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</row>
    <row r="893" spans="1:40" s="145" customFormat="1" x14ac:dyDescent="0.3">
      <c r="A893" s="7"/>
      <c r="C893" s="143"/>
      <c r="D893" s="14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</row>
    <row r="894" spans="1:40" s="145" customFormat="1" x14ac:dyDescent="0.3">
      <c r="A894" s="7"/>
      <c r="C894" s="143"/>
      <c r="D894" s="14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</row>
    <row r="895" spans="1:40" s="145" customFormat="1" x14ac:dyDescent="0.3">
      <c r="A895" s="7"/>
      <c r="C895" s="143"/>
      <c r="D895" s="14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</row>
    <row r="896" spans="1:40" s="145" customFormat="1" x14ac:dyDescent="0.3">
      <c r="A896" s="7"/>
      <c r="C896" s="143"/>
      <c r="D896" s="14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</row>
    <row r="897" spans="1:40" s="145" customFormat="1" x14ac:dyDescent="0.3">
      <c r="A897" s="7"/>
      <c r="C897" s="143"/>
      <c r="D897" s="14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</row>
    <row r="898" spans="1:40" s="145" customFormat="1" x14ac:dyDescent="0.3">
      <c r="A898" s="7"/>
      <c r="C898" s="143"/>
      <c r="D898" s="14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</row>
    <row r="899" spans="1:40" s="145" customFormat="1" x14ac:dyDescent="0.3">
      <c r="A899" s="7"/>
      <c r="C899" s="143"/>
      <c r="D899" s="14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</row>
    <row r="900" spans="1:40" s="145" customFormat="1" x14ac:dyDescent="0.3">
      <c r="A900" s="7"/>
      <c r="C900" s="143"/>
      <c r="D900" s="14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</row>
    <row r="901" spans="1:40" s="145" customFormat="1" x14ac:dyDescent="0.3">
      <c r="A901" s="7"/>
      <c r="C901" s="143"/>
      <c r="D901" s="14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</row>
    <row r="902" spans="1:40" s="145" customFormat="1" x14ac:dyDescent="0.3">
      <c r="A902" s="7"/>
      <c r="C902" s="143"/>
      <c r="D902" s="14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</row>
    <row r="903" spans="1:40" s="145" customFormat="1" x14ac:dyDescent="0.3">
      <c r="A903" s="7"/>
      <c r="C903" s="143"/>
      <c r="D903" s="14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</row>
    <row r="904" spans="1:40" s="145" customFormat="1" x14ac:dyDescent="0.3">
      <c r="A904" s="7"/>
      <c r="C904" s="143"/>
      <c r="D904" s="14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</row>
    <row r="905" spans="1:40" s="145" customFormat="1" x14ac:dyDescent="0.3">
      <c r="A905" s="7"/>
      <c r="C905" s="143"/>
      <c r="D905" s="14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</row>
    <row r="906" spans="1:40" s="145" customFormat="1" x14ac:dyDescent="0.3">
      <c r="A906" s="7"/>
      <c r="C906" s="143"/>
      <c r="D906" s="14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</row>
    <row r="907" spans="1:40" s="145" customFormat="1" x14ac:dyDescent="0.3">
      <c r="A907" s="7"/>
      <c r="C907" s="143"/>
      <c r="D907" s="14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</row>
    <row r="908" spans="1:40" s="145" customFormat="1" x14ac:dyDescent="0.3">
      <c r="A908" s="7"/>
      <c r="C908" s="143"/>
      <c r="D908" s="14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</row>
    <row r="909" spans="1:40" s="145" customFormat="1" x14ac:dyDescent="0.3">
      <c r="A909" s="7"/>
      <c r="C909" s="143"/>
      <c r="D909" s="14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</row>
    <row r="910" spans="1:40" s="145" customFormat="1" x14ac:dyDescent="0.3">
      <c r="A910" s="7"/>
      <c r="C910" s="143"/>
      <c r="D910" s="14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</row>
    <row r="911" spans="1:40" s="145" customFormat="1" x14ac:dyDescent="0.3">
      <c r="A911" s="7"/>
      <c r="C911" s="143"/>
      <c r="D911" s="14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</row>
    <row r="912" spans="1:40" s="145" customFormat="1" x14ac:dyDescent="0.3">
      <c r="A912" s="7"/>
      <c r="C912" s="143"/>
      <c r="D912" s="14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</row>
    <row r="913" spans="1:40" s="145" customFormat="1" x14ac:dyDescent="0.3">
      <c r="A913" s="7"/>
      <c r="C913" s="143"/>
      <c r="D913" s="14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</row>
    <row r="914" spans="1:40" s="145" customFormat="1" x14ac:dyDescent="0.3">
      <c r="A914" s="7"/>
      <c r="C914" s="143"/>
      <c r="D914" s="14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</row>
    <row r="915" spans="1:40" s="145" customFormat="1" x14ac:dyDescent="0.3">
      <c r="A915" s="7"/>
      <c r="C915" s="143"/>
      <c r="D915" s="14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</row>
    <row r="916" spans="1:40" s="145" customFormat="1" x14ac:dyDescent="0.3">
      <c r="A916" s="7"/>
      <c r="C916" s="143"/>
      <c r="D916" s="14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</row>
    <row r="917" spans="1:40" s="145" customFormat="1" x14ac:dyDescent="0.3">
      <c r="A917" s="7"/>
      <c r="C917" s="143"/>
      <c r="D917" s="14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</row>
    <row r="918" spans="1:40" s="145" customFormat="1" x14ac:dyDescent="0.3">
      <c r="A918" s="7"/>
      <c r="C918" s="143"/>
      <c r="D918" s="14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</row>
    <row r="919" spans="1:40" s="145" customFormat="1" x14ac:dyDescent="0.3">
      <c r="A919" s="7"/>
      <c r="C919" s="143"/>
      <c r="D919" s="14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</row>
    <row r="920" spans="1:40" s="145" customFormat="1" x14ac:dyDescent="0.3">
      <c r="A920" s="7"/>
      <c r="C920" s="143"/>
      <c r="D920" s="14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</row>
    <row r="921" spans="1:40" s="145" customFormat="1" x14ac:dyDescent="0.3">
      <c r="A921" s="7"/>
      <c r="C921" s="143"/>
      <c r="D921" s="14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</row>
    <row r="922" spans="1:40" s="145" customFormat="1" x14ac:dyDescent="0.3">
      <c r="A922" s="7"/>
      <c r="C922" s="143"/>
      <c r="D922" s="14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</row>
    <row r="923" spans="1:40" s="145" customFormat="1" x14ac:dyDescent="0.3">
      <c r="A923" s="7"/>
      <c r="C923" s="143"/>
      <c r="D923" s="14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</row>
    <row r="924" spans="1:40" s="145" customFormat="1" x14ac:dyDescent="0.3">
      <c r="A924" s="7"/>
      <c r="C924" s="143"/>
      <c r="D924" s="14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</row>
    <row r="925" spans="1:40" s="145" customFormat="1" x14ac:dyDescent="0.3">
      <c r="A925" s="7"/>
      <c r="C925" s="143"/>
      <c r="D925" s="14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</row>
    <row r="926" spans="1:40" s="145" customFormat="1" x14ac:dyDescent="0.3">
      <c r="A926" s="7"/>
      <c r="C926" s="143"/>
      <c r="D926" s="14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</row>
    <row r="927" spans="1:40" s="145" customFormat="1" x14ac:dyDescent="0.3">
      <c r="A927" s="7"/>
      <c r="C927" s="143"/>
      <c r="D927" s="14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</row>
    <row r="928" spans="1:40" s="145" customFormat="1" x14ac:dyDescent="0.3">
      <c r="A928" s="7"/>
      <c r="C928" s="143"/>
      <c r="D928" s="14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</row>
    <row r="929" spans="1:40" s="145" customFormat="1" x14ac:dyDescent="0.3">
      <c r="A929" s="7"/>
      <c r="C929" s="143"/>
      <c r="D929" s="14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</row>
    <row r="930" spans="1:40" s="145" customFormat="1" x14ac:dyDescent="0.3">
      <c r="A930" s="7"/>
      <c r="C930" s="143"/>
      <c r="D930" s="14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</row>
    <row r="931" spans="1:40" s="145" customFormat="1" x14ac:dyDescent="0.3">
      <c r="A931" s="7"/>
      <c r="C931" s="143"/>
      <c r="D931" s="14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</row>
    <row r="932" spans="1:40" s="145" customFormat="1" x14ac:dyDescent="0.3">
      <c r="A932" s="7"/>
      <c r="C932" s="143"/>
      <c r="D932" s="14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</row>
    <row r="933" spans="1:40" s="145" customFormat="1" x14ac:dyDescent="0.3">
      <c r="A933" s="7"/>
      <c r="C933" s="143"/>
      <c r="D933" s="14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</row>
    <row r="934" spans="1:40" s="145" customFormat="1" x14ac:dyDescent="0.3">
      <c r="A934" s="7"/>
      <c r="C934" s="143"/>
      <c r="D934" s="14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</row>
    <row r="935" spans="1:40" s="145" customFormat="1" x14ac:dyDescent="0.3">
      <c r="A935" s="7"/>
      <c r="C935" s="143"/>
      <c r="D935" s="14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</row>
    <row r="936" spans="1:40" s="145" customFormat="1" x14ac:dyDescent="0.3">
      <c r="A936" s="7"/>
      <c r="C936" s="143"/>
      <c r="D936" s="14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</row>
    <row r="937" spans="1:40" s="145" customFormat="1" x14ac:dyDescent="0.3">
      <c r="A937" s="7"/>
      <c r="C937" s="143"/>
      <c r="D937" s="14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</row>
    <row r="938" spans="1:40" s="145" customFormat="1" x14ac:dyDescent="0.3">
      <c r="A938" s="7"/>
      <c r="C938" s="143"/>
      <c r="D938" s="14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</row>
    <row r="939" spans="1:40" s="145" customFormat="1" x14ac:dyDescent="0.3">
      <c r="A939" s="7"/>
      <c r="C939" s="143"/>
      <c r="D939" s="14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</row>
    <row r="940" spans="1:40" s="145" customFormat="1" x14ac:dyDescent="0.3">
      <c r="A940" s="7"/>
      <c r="C940" s="143"/>
      <c r="D940" s="14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</row>
    <row r="941" spans="1:40" s="145" customFormat="1" x14ac:dyDescent="0.3">
      <c r="A941" s="7"/>
      <c r="C941" s="143"/>
      <c r="D941" s="14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</row>
    <row r="942" spans="1:40" s="145" customFormat="1" x14ac:dyDescent="0.3">
      <c r="A942" s="7"/>
      <c r="C942" s="143"/>
      <c r="D942" s="14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</row>
    <row r="943" spans="1:40" s="145" customFormat="1" x14ac:dyDescent="0.3">
      <c r="A943" s="7"/>
      <c r="C943" s="143"/>
      <c r="D943" s="14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</row>
    <row r="944" spans="1:40" s="145" customFormat="1" x14ac:dyDescent="0.3">
      <c r="A944" s="7"/>
      <c r="C944" s="143"/>
      <c r="D944" s="14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</row>
    <row r="945" spans="1:40" s="145" customFormat="1" x14ac:dyDescent="0.3">
      <c r="A945" s="7"/>
      <c r="C945" s="143"/>
      <c r="D945" s="14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</row>
    <row r="946" spans="1:40" s="145" customFormat="1" x14ac:dyDescent="0.3">
      <c r="A946" s="7"/>
      <c r="C946" s="143"/>
      <c r="D946" s="14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</row>
    <row r="947" spans="1:40" s="145" customFormat="1" x14ac:dyDescent="0.3">
      <c r="A947" s="7"/>
      <c r="C947" s="143"/>
      <c r="D947" s="14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</row>
    <row r="948" spans="1:40" s="145" customFormat="1" x14ac:dyDescent="0.3">
      <c r="A948" s="7"/>
      <c r="C948" s="143"/>
      <c r="D948" s="14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</row>
    <row r="949" spans="1:40" s="145" customFormat="1" x14ac:dyDescent="0.3">
      <c r="A949" s="7"/>
      <c r="C949" s="143"/>
      <c r="D949" s="14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</row>
    <row r="950" spans="1:40" s="145" customFormat="1" x14ac:dyDescent="0.3">
      <c r="A950" s="7"/>
      <c r="C950" s="143"/>
      <c r="D950" s="14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</row>
    <row r="951" spans="1:40" s="145" customFormat="1" x14ac:dyDescent="0.3">
      <c r="A951" s="7"/>
      <c r="C951" s="143"/>
      <c r="D951" s="14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</row>
    <row r="952" spans="1:40" s="145" customFormat="1" x14ac:dyDescent="0.3">
      <c r="A952" s="7"/>
      <c r="C952" s="143"/>
      <c r="D952" s="14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</row>
    <row r="953" spans="1:40" s="145" customFormat="1" x14ac:dyDescent="0.3">
      <c r="A953" s="7"/>
      <c r="C953" s="143"/>
      <c r="D953" s="14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</row>
    <row r="954" spans="1:40" s="145" customFormat="1" x14ac:dyDescent="0.3">
      <c r="A954" s="7"/>
      <c r="C954" s="143"/>
      <c r="D954" s="14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</row>
    <row r="955" spans="1:40" s="145" customFormat="1" x14ac:dyDescent="0.3">
      <c r="A955" s="7"/>
      <c r="C955" s="143"/>
      <c r="D955" s="14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</row>
    <row r="956" spans="1:40" s="145" customFormat="1" x14ac:dyDescent="0.3">
      <c r="A956" s="7"/>
      <c r="C956" s="143"/>
      <c r="D956" s="14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</row>
    <row r="957" spans="1:40" s="145" customFormat="1" x14ac:dyDescent="0.3">
      <c r="A957" s="7"/>
      <c r="C957" s="143"/>
      <c r="D957" s="14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</row>
    <row r="958" spans="1:40" s="145" customFormat="1" x14ac:dyDescent="0.3">
      <c r="A958" s="7"/>
      <c r="C958" s="143"/>
      <c r="D958" s="14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</row>
    <row r="959" spans="1:40" s="145" customFormat="1" x14ac:dyDescent="0.3">
      <c r="A959" s="7"/>
      <c r="C959" s="143"/>
      <c r="D959" s="14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</row>
    <row r="960" spans="1:40" s="145" customFormat="1" x14ac:dyDescent="0.3">
      <c r="A960" s="7"/>
      <c r="C960" s="143"/>
      <c r="D960" s="14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</row>
    <row r="961" spans="1:40" s="145" customFormat="1" x14ac:dyDescent="0.3">
      <c r="A961" s="7"/>
      <c r="C961" s="143"/>
      <c r="D961" s="14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</row>
    <row r="962" spans="1:40" s="145" customFormat="1" x14ac:dyDescent="0.3">
      <c r="A962" s="7"/>
      <c r="C962" s="143"/>
      <c r="D962" s="14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</row>
    <row r="963" spans="1:40" s="145" customFormat="1" x14ac:dyDescent="0.3">
      <c r="A963" s="7"/>
      <c r="C963" s="143"/>
      <c r="D963" s="14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</row>
    <row r="964" spans="1:40" s="145" customFormat="1" x14ac:dyDescent="0.3">
      <c r="A964" s="7"/>
      <c r="C964" s="143"/>
      <c r="D964" s="14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</row>
    <row r="965" spans="1:40" s="145" customFormat="1" x14ac:dyDescent="0.3">
      <c r="A965" s="7"/>
      <c r="C965" s="143"/>
      <c r="D965" s="14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</row>
    <row r="966" spans="1:40" s="145" customFormat="1" x14ac:dyDescent="0.3">
      <c r="A966" s="7"/>
      <c r="C966" s="143"/>
      <c r="D966" s="14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</row>
    <row r="967" spans="1:40" s="145" customFormat="1" x14ac:dyDescent="0.3">
      <c r="A967" s="7"/>
      <c r="C967" s="143"/>
      <c r="D967" s="14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</row>
    <row r="968" spans="1:40" s="145" customFormat="1" x14ac:dyDescent="0.3">
      <c r="A968" s="7"/>
      <c r="C968" s="143"/>
      <c r="D968" s="14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</row>
    <row r="969" spans="1:40" s="145" customFormat="1" x14ac:dyDescent="0.3">
      <c r="A969" s="7"/>
      <c r="C969" s="143"/>
      <c r="D969" s="14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</row>
    <row r="970" spans="1:40" s="145" customFormat="1" x14ac:dyDescent="0.3">
      <c r="A970" s="7"/>
      <c r="C970" s="143"/>
      <c r="D970" s="14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</row>
    <row r="971" spans="1:40" s="145" customFormat="1" x14ac:dyDescent="0.3">
      <c r="A971" s="7"/>
      <c r="C971" s="143"/>
      <c r="D971" s="14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</row>
    <row r="972" spans="1:40" s="145" customFormat="1" x14ac:dyDescent="0.3">
      <c r="A972" s="7"/>
      <c r="C972" s="143"/>
      <c r="D972" s="14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</row>
    <row r="973" spans="1:40" s="145" customFormat="1" x14ac:dyDescent="0.3">
      <c r="A973" s="7"/>
      <c r="C973" s="143"/>
      <c r="D973" s="14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</row>
    <row r="974" spans="1:40" s="145" customFormat="1" x14ac:dyDescent="0.3">
      <c r="A974" s="7"/>
      <c r="C974" s="143"/>
      <c r="D974" s="14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</row>
    <row r="975" spans="1:40" s="145" customFormat="1" x14ac:dyDescent="0.3">
      <c r="A975" s="7"/>
      <c r="C975" s="143"/>
      <c r="D975" s="14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</row>
    <row r="976" spans="1:40" s="145" customFormat="1" x14ac:dyDescent="0.3">
      <c r="A976" s="7"/>
      <c r="C976" s="143"/>
      <c r="D976" s="14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</row>
    <row r="977" spans="1:40" s="145" customFormat="1" x14ac:dyDescent="0.3">
      <c r="A977" s="7"/>
      <c r="C977" s="143"/>
      <c r="D977" s="14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</row>
    <row r="978" spans="1:40" s="145" customFormat="1" x14ac:dyDescent="0.3">
      <c r="A978" s="7"/>
      <c r="C978" s="143"/>
      <c r="D978" s="14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</row>
    <row r="979" spans="1:40" s="145" customFormat="1" x14ac:dyDescent="0.3">
      <c r="A979" s="7"/>
      <c r="C979" s="143"/>
      <c r="D979" s="14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</row>
    <row r="980" spans="1:40" s="145" customFormat="1" x14ac:dyDescent="0.3">
      <c r="A980" s="7"/>
      <c r="C980" s="143"/>
      <c r="D980" s="14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</row>
    <row r="981" spans="1:40" s="145" customFormat="1" x14ac:dyDescent="0.3">
      <c r="A981" s="7"/>
      <c r="C981" s="143"/>
      <c r="D981" s="14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</row>
    <row r="982" spans="1:40" s="145" customFormat="1" x14ac:dyDescent="0.3">
      <c r="A982" s="7"/>
      <c r="C982" s="143"/>
      <c r="D982" s="14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</row>
    <row r="983" spans="1:40" s="145" customFormat="1" x14ac:dyDescent="0.3">
      <c r="A983" s="7"/>
      <c r="C983" s="143"/>
      <c r="D983" s="14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</row>
    <row r="984" spans="1:40" s="145" customFormat="1" x14ac:dyDescent="0.3">
      <c r="A984" s="7"/>
      <c r="C984" s="143"/>
      <c r="D984" s="14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</row>
    <row r="985" spans="1:40" s="145" customFormat="1" x14ac:dyDescent="0.3">
      <c r="A985" s="7"/>
      <c r="C985" s="143"/>
      <c r="D985" s="14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</row>
    <row r="986" spans="1:40" s="145" customFormat="1" x14ac:dyDescent="0.3">
      <c r="A986" s="7"/>
      <c r="C986" s="143"/>
      <c r="D986" s="14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</row>
    <row r="987" spans="1:40" s="145" customFormat="1" x14ac:dyDescent="0.3">
      <c r="A987" s="7"/>
      <c r="C987" s="143"/>
      <c r="D987" s="14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</row>
    <row r="988" spans="1:40" s="145" customFormat="1" x14ac:dyDescent="0.3">
      <c r="A988" s="7"/>
      <c r="C988" s="143"/>
      <c r="D988" s="14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</row>
    <row r="989" spans="1:40" s="145" customFormat="1" x14ac:dyDescent="0.3">
      <c r="A989" s="7"/>
      <c r="C989" s="143"/>
      <c r="D989" s="14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</row>
    <row r="990" spans="1:40" s="145" customFormat="1" x14ac:dyDescent="0.3">
      <c r="A990" s="7"/>
      <c r="C990" s="143"/>
      <c r="D990" s="14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</row>
    <row r="991" spans="1:40" s="145" customFormat="1" x14ac:dyDescent="0.3">
      <c r="A991" s="7"/>
      <c r="C991" s="143"/>
      <c r="D991" s="14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</row>
    <row r="992" spans="1:40" s="145" customFormat="1" x14ac:dyDescent="0.3">
      <c r="A992" s="7"/>
      <c r="C992" s="143"/>
      <c r="D992" s="14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</row>
    <row r="993" spans="1:40" s="145" customFormat="1" x14ac:dyDescent="0.3">
      <c r="A993" s="7"/>
      <c r="C993" s="143"/>
      <c r="D993" s="14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</row>
    <row r="994" spans="1:40" s="145" customFormat="1" x14ac:dyDescent="0.3">
      <c r="A994" s="7"/>
      <c r="C994" s="143"/>
      <c r="D994" s="14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</row>
    <row r="995" spans="1:40" s="145" customFormat="1" x14ac:dyDescent="0.3">
      <c r="A995" s="7"/>
      <c r="C995" s="143"/>
      <c r="D995" s="14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</row>
    <row r="996" spans="1:40" s="145" customFormat="1" x14ac:dyDescent="0.3">
      <c r="A996" s="7"/>
      <c r="C996" s="143"/>
      <c r="D996" s="14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</row>
    <row r="997" spans="1:40" s="145" customFormat="1" x14ac:dyDescent="0.3">
      <c r="A997" s="7"/>
      <c r="C997" s="143"/>
      <c r="D997" s="14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</row>
    <row r="998" spans="1:40" s="145" customFormat="1" x14ac:dyDescent="0.3">
      <c r="A998" s="7"/>
      <c r="C998" s="143"/>
      <c r="D998" s="14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</row>
    <row r="999" spans="1:40" s="145" customFormat="1" x14ac:dyDescent="0.3">
      <c r="A999" s="7"/>
      <c r="C999" s="143"/>
      <c r="D999" s="14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</row>
    <row r="1000" spans="1:40" s="145" customFormat="1" x14ac:dyDescent="0.3">
      <c r="A1000" s="7"/>
      <c r="C1000" s="143"/>
      <c r="D1000" s="14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</row>
    <row r="1001" spans="1:40" s="145" customFormat="1" x14ac:dyDescent="0.3">
      <c r="A1001" s="7"/>
      <c r="C1001" s="143"/>
      <c r="D1001" s="143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</row>
    <row r="1002" spans="1:40" s="145" customFormat="1" x14ac:dyDescent="0.3">
      <c r="A1002" s="7"/>
      <c r="C1002" s="143"/>
      <c r="D1002" s="143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</row>
    <row r="1003" spans="1:40" s="145" customFormat="1" x14ac:dyDescent="0.3">
      <c r="A1003" s="7"/>
      <c r="C1003" s="143"/>
      <c r="D1003" s="143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</row>
    <row r="1004" spans="1:40" s="145" customFormat="1" x14ac:dyDescent="0.3">
      <c r="A1004" s="7"/>
      <c r="C1004" s="143"/>
      <c r="D1004" s="143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</row>
    <row r="1005" spans="1:40" s="145" customFormat="1" x14ac:dyDescent="0.3">
      <c r="A1005" s="7"/>
      <c r="C1005" s="143"/>
      <c r="D1005" s="143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</row>
    <row r="1006" spans="1:40" s="145" customFormat="1" x14ac:dyDescent="0.3">
      <c r="A1006" s="7"/>
      <c r="C1006" s="143"/>
      <c r="D1006" s="143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</row>
    <row r="1007" spans="1:40" s="145" customFormat="1" x14ac:dyDescent="0.3">
      <c r="A1007" s="7"/>
      <c r="C1007" s="143"/>
      <c r="D1007" s="143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</row>
    <row r="1008" spans="1:40" s="145" customFormat="1" x14ac:dyDescent="0.3">
      <c r="A1008" s="7"/>
      <c r="C1008" s="143"/>
      <c r="D1008" s="143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</row>
    <row r="1009" spans="1:40" s="145" customFormat="1" x14ac:dyDescent="0.3">
      <c r="A1009" s="7"/>
      <c r="C1009" s="143"/>
      <c r="D1009" s="143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</row>
    <row r="1010" spans="1:40" s="145" customFormat="1" x14ac:dyDescent="0.3">
      <c r="A1010" s="7"/>
      <c r="C1010" s="143"/>
      <c r="D1010" s="143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</row>
    <row r="1011" spans="1:40" s="145" customFormat="1" x14ac:dyDescent="0.3">
      <c r="A1011" s="7"/>
      <c r="C1011" s="143"/>
      <c r="D1011" s="143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</row>
    <row r="1012" spans="1:40" s="145" customFormat="1" x14ac:dyDescent="0.3">
      <c r="A1012" s="7"/>
      <c r="C1012" s="143"/>
      <c r="D1012" s="143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</row>
    <row r="1013" spans="1:40" s="145" customFormat="1" x14ac:dyDescent="0.3">
      <c r="A1013" s="7"/>
      <c r="C1013" s="143"/>
      <c r="D1013" s="143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</row>
    <row r="1014" spans="1:40" s="145" customFormat="1" x14ac:dyDescent="0.3">
      <c r="A1014" s="7"/>
      <c r="C1014" s="143"/>
      <c r="D1014" s="143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</row>
    <row r="1015" spans="1:40" s="145" customFormat="1" x14ac:dyDescent="0.3">
      <c r="A1015" s="7"/>
      <c r="C1015" s="143"/>
      <c r="D1015" s="143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</row>
    <row r="1016" spans="1:40" s="145" customFormat="1" x14ac:dyDescent="0.3">
      <c r="A1016" s="7"/>
      <c r="C1016" s="143"/>
      <c r="D1016" s="143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</row>
    <row r="1017" spans="1:40" s="145" customFormat="1" x14ac:dyDescent="0.3">
      <c r="A1017" s="7"/>
      <c r="C1017" s="143"/>
      <c r="D1017" s="143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</row>
    <row r="1018" spans="1:40" s="145" customFormat="1" x14ac:dyDescent="0.3">
      <c r="A1018" s="7"/>
      <c r="C1018" s="143"/>
      <c r="D1018" s="143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</row>
    <row r="1019" spans="1:40" s="145" customFormat="1" x14ac:dyDescent="0.3">
      <c r="A1019" s="7"/>
      <c r="C1019" s="143"/>
      <c r="D1019" s="143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</row>
    <row r="1020" spans="1:40" s="145" customFormat="1" x14ac:dyDescent="0.3">
      <c r="A1020" s="7"/>
      <c r="C1020" s="143"/>
      <c r="D1020" s="143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</row>
    <row r="1021" spans="1:40" s="145" customFormat="1" x14ac:dyDescent="0.3">
      <c r="A1021" s="7"/>
      <c r="C1021" s="143"/>
      <c r="D1021" s="143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</row>
    <row r="1022" spans="1:40" s="145" customFormat="1" x14ac:dyDescent="0.3">
      <c r="A1022" s="7"/>
      <c r="C1022" s="143"/>
      <c r="D1022" s="143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</row>
    <row r="1023" spans="1:40" s="145" customFormat="1" x14ac:dyDescent="0.3">
      <c r="A1023" s="7"/>
      <c r="C1023" s="143"/>
      <c r="D1023" s="143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</row>
    <row r="1024" spans="1:40" s="145" customFormat="1" x14ac:dyDescent="0.3">
      <c r="A1024" s="7"/>
      <c r="C1024" s="143"/>
      <c r="D1024" s="143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</row>
    <row r="1025" spans="1:40" s="145" customFormat="1" x14ac:dyDescent="0.3">
      <c r="A1025" s="7"/>
      <c r="C1025" s="143"/>
      <c r="D1025" s="143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</row>
    <row r="1026" spans="1:40" s="145" customFormat="1" x14ac:dyDescent="0.3">
      <c r="A1026" s="7"/>
      <c r="C1026" s="143"/>
      <c r="D1026" s="143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</row>
    <row r="1027" spans="1:40" s="145" customFormat="1" x14ac:dyDescent="0.3">
      <c r="A1027" s="7"/>
      <c r="C1027" s="143"/>
      <c r="D1027" s="143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</row>
    <row r="1028" spans="1:40" s="145" customFormat="1" x14ac:dyDescent="0.3">
      <c r="A1028" s="7"/>
      <c r="C1028" s="143"/>
      <c r="D1028" s="143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</row>
    <row r="1029" spans="1:40" s="145" customFormat="1" x14ac:dyDescent="0.3">
      <c r="A1029" s="7"/>
      <c r="C1029" s="143"/>
      <c r="D1029" s="143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</row>
    <row r="1030" spans="1:40" s="145" customFormat="1" x14ac:dyDescent="0.3">
      <c r="A1030" s="7"/>
      <c r="C1030" s="143"/>
      <c r="D1030" s="143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</row>
    <row r="1031" spans="1:40" s="145" customFormat="1" x14ac:dyDescent="0.3">
      <c r="A1031" s="7"/>
      <c r="C1031" s="143"/>
      <c r="D1031" s="143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</row>
    <row r="1032" spans="1:40" s="145" customFormat="1" x14ac:dyDescent="0.3">
      <c r="A1032" s="7"/>
      <c r="C1032" s="143"/>
      <c r="D1032" s="143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</row>
    <row r="1033" spans="1:40" s="145" customFormat="1" x14ac:dyDescent="0.3">
      <c r="A1033" s="7"/>
      <c r="C1033" s="143"/>
      <c r="D1033" s="143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</row>
    <row r="1034" spans="1:40" s="145" customFormat="1" x14ac:dyDescent="0.3">
      <c r="A1034" s="7"/>
      <c r="C1034" s="143"/>
      <c r="D1034" s="143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</row>
    <row r="1035" spans="1:40" s="145" customFormat="1" x14ac:dyDescent="0.3">
      <c r="A1035" s="7"/>
      <c r="C1035" s="143"/>
      <c r="D1035" s="143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</row>
    <row r="1036" spans="1:40" s="145" customFormat="1" x14ac:dyDescent="0.3">
      <c r="A1036" s="7"/>
      <c r="C1036" s="143"/>
      <c r="D1036" s="143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</row>
    <row r="1037" spans="1:40" s="145" customFormat="1" x14ac:dyDescent="0.3">
      <c r="A1037" s="7"/>
      <c r="C1037" s="143"/>
      <c r="D1037" s="143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</row>
    <row r="1038" spans="1:40" s="145" customFormat="1" x14ac:dyDescent="0.3">
      <c r="A1038" s="7"/>
      <c r="C1038" s="143"/>
      <c r="D1038" s="143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</row>
    <row r="1039" spans="1:40" s="145" customFormat="1" x14ac:dyDescent="0.3">
      <c r="A1039" s="7"/>
      <c r="C1039" s="143"/>
      <c r="D1039" s="143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</row>
    <row r="1040" spans="1:40" s="145" customFormat="1" x14ac:dyDescent="0.3">
      <c r="A1040" s="7"/>
      <c r="C1040" s="143"/>
      <c r="D1040" s="143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</row>
    <row r="1041" spans="1:40" s="145" customFormat="1" x14ac:dyDescent="0.3">
      <c r="A1041" s="7"/>
      <c r="C1041" s="143"/>
      <c r="D1041" s="143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</row>
    <row r="1042" spans="1:40" s="145" customFormat="1" x14ac:dyDescent="0.3">
      <c r="A1042" s="7"/>
      <c r="C1042" s="143"/>
      <c r="D1042" s="143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</row>
    <row r="1043" spans="1:40" s="145" customFormat="1" x14ac:dyDescent="0.3">
      <c r="A1043" s="7"/>
      <c r="C1043" s="143"/>
      <c r="D1043" s="143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</row>
    <row r="1044" spans="1:40" s="145" customFormat="1" x14ac:dyDescent="0.3">
      <c r="A1044" s="7"/>
      <c r="C1044" s="143"/>
      <c r="D1044" s="143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</row>
    <row r="1045" spans="1:40" s="145" customFormat="1" x14ac:dyDescent="0.3">
      <c r="A1045" s="7"/>
      <c r="C1045" s="143"/>
      <c r="D1045" s="143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</row>
    <row r="1046" spans="1:40" s="145" customFormat="1" x14ac:dyDescent="0.3">
      <c r="A1046" s="7"/>
      <c r="C1046" s="143"/>
      <c r="D1046" s="143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</row>
    <row r="1047" spans="1:40" s="145" customFormat="1" x14ac:dyDescent="0.3">
      <c r="A1047" s="7"/>
      <c r="C1047" s="143"/>
      <c r="D1047" s="143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</row>
    <row r="1048" spans="1:40" s="145" customFormat="1" x14ac:dyDescent="0.3">
      <c r="A1048" s="7"/>
      <c r="C1048" s="143"/>
      <c r="D1048" s="143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</row>
    <row r="1049" spans="1:40" s="145" customFormat="1" x14ac:dyDescent="0.3">
      <c r="A1049" s="7"/>
      <c r="C1049" s="143"/>
      <c r="D1049" s="143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</row>
    <row r="1050" spans="1:40" s="145" customFormat="1" x14ac:dyDescent="0.3">
      <c r="A1050" s="7"/>
      <c r="C1050" s="143"/>
      <c r="D1050" s="143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</row>
    <row r="1051" spans="1:40" s="145" customFormat="1" x14ac:dyDescent="0.3">
      <c r="A1051" s="7"/>
      <c r="C1051" s="143"/>
      <c r="D1051" s="143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</row>
    <row r="1052" spans="1:40" s="145" customFormat="1" x14ac:dyDescent="0.3">
      <c r="A1052" s="7"/>
      <c r="C1052" s="143"/>
      <c r="D1052" s="143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</row>
    <row r="1053" spans="1:40" s="145" customFormat="1" x14ac:dyDescent="0.3">
      <c r="A1053" s="7"/>
      <c r="C1053" s="143"/>
      <c r="D1053" s="143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</row>
    <row r="1054" spans="1:40" s="145" customFormat="1" x14ac:dyDescent="0.3">
      <c r="A1054" s="7"/>
      <c r="C1054" s="143"/>
      <c r="D1054" s="143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</row>
    <row r="1055" spans="1:40" s="145" customFormat="1" x14ac:dyDescent="0.3">
      <c r="A1055" s="7"/>
      <c r="C1055" s="143"/>
      <c r="D1055" s="143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</row>
    <row r="1056" spans="1:40" s="145" customFormat="1" x14ac:dyDescent="0.3">
      <c r="A1056" s="7"/>
      <c r="C1056" s="143"/>
      <c r="D1056" s="143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</row>
    <row r="1057" spans="1:40" s="145" customFormat="1" x14ac:dyDescent="0.3">
      <c r="A1057" s="7"/>
      <c r="C1057" s="143"/>
      <c r="D1057" s="143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</row>
    <row r="1058" spans="1:40" s="145" customFormat="1" x14ac:dyDescent="0.3">
      <c r="A1058" s="7"/>
      <c r="C1058" s="143"/>
      <c r="D1058" s="143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</row>
    <row r="1059" spans="1:40" s="145" customFormat="1" x14ac:dyDescent="0.3">
      <c r="A1059" s="7"/>
      <c r="C1059" s="143"/>
      <c r="D1059" s="143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</row>
    <row r="1060" spans="1:40" s="145" customFormat="1" x14ac:dyDescent="0.3">
      <c r="A1060" s="7"/>
      <c r="C1060" s="143"/>
      <c r="D1060" s="143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</row>
    <row r="1061" spans="1:40" s="145" customFormat="1" x14ac:dyDescent="0.3">
      <c r="A1061" s="7"/>
      <c r="C1061" s="143"/>
      <c r="D1061" s="143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</row>
    <row r="1062" spans="1:40" s="145" customFormat="1" x14ac:dyDescent="0.3">
      <c r="A1062" s="7"/>
      <c r="C1062" s="143"/>
      <c r="D1062" s="143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</row>
    <row r="1063" spans="1:40" s="145" customFormat="1" x14ac:dyDescent="0.3">
      <c r="A1063" s="7"/>
      <c r="C1063" s="143"/>
      <c r="D1063" s="143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</row>
    <row r="1064" spans="1:40" s="145" customFormat="1" x14ac:dyDescent="0.3">
      <c r="A1064" s="7"/>
      <c r="C1064" s="143"/>
      <c r="D1064" s="143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</row>
    <row r="1065" spans="1:40" s="145" customFormat="1" x14ac:dyDescent="0.3">
      <c r="A1065" s="7"/>
      <c r="C1065" s="143"/>
      <c r="D1065" s="143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</row>
    <row r="1066" spans="1:40" s="145" customFormat="1" x14ac:dyDescent="0.3">
      <c r="A1066" s="7"/>
      <c r="C1066" s="143"/>
      <c r="D1066" s="143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</row>
    <row r="1067" spans="1:40" s="145" customFormat="1" x14ac:dyDescent="0.3">
      <c r="A1067" s="7"/>
      <c r="C1067" s="143"/>
      <c r="D1067" s="143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</row>
    <row r="1068" spans="1:40" s="145" customFormat="1" x14ac:dyDescent="0.3">
      <c r="A1068" s="7"/>
      <c r="C1068" s="143"/>
      <c r="D1068" s="143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</row>
    <row r="1069" spans="1:40" s="145" customFormat="1" x14ac:dyDescent="0.3">
      <c r="A1069" s="7"/>
      <c r="C1069" s="143"/>
      <c r="D1069" s="143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</row>
    <row r="1070" spans="1:40" s="145" customFormat="1" x14ac:dyDescent="0.3">
      <c r="A1070" s="7"/>
      <c r="C1070" s="143"/>
      <c r="D1070" s="143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</row>
    <row r="1071" spans="1:40" s="145" customFormat="1" x14ac:dyDescent="0.3">
      <c r="A1071" s="7"/>
      <c r="C1071" s="143"/>
      <c r="D1071" s="143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</row>
    <row r="1072" spans="1:40" s="145" customFormat="1" x14ac:dyDescent="0.3">
      <c r="A1072" s="7"/>
      <c r="C1072" s="143"/>
      <c r="D1072" s="143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</row>
    <row r="1073" spans="1:40" s="145" customFormat="1" x14ac:dyDescent="0.3">
      <c r="A1073" s="7"/>
      <c r="C1073" s="143"/>
      <c r="D1073" s="143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</row>
    <row r="1074" spans="1:40" s="145" customFormat="1" x14ac:dyDescent="0.3">
      <c r="A1074" s="7"/>
      <c r="C1074" s="143"/>
      <c r="D1074" s="143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</row>
    <row r="1075" spans="1:40" s="145" customFormat="1" x14ac:dyDescent="0.3">
      <c r="A1075" s="7"/>
      <c r="C1075" s="143"/>
      <c r="D1075" s="143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</row>
    <row r="1076" spans="1:40" s="145" customFormat="1" x14ac:dyDescent="0.3">
      <c r="A1076" s="7"/>
      <c r="C1076" s="143"/>
      <c r="D1076" s="143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</row>
    <row r="1077" spans="1:40" s="145" customFormat="1" x14ac:dyDescent="0.3">
      <c r="A1077" s="7"/>
      <c r="C1077" s="143"/>
      <c r="D1077" s="143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</row>
    <row r="1078" spans="1:40" s="145" customFormat="1" x14ac:dyDescent="0.3">
      <c r="A1078" s="7"/>
      <c r="C1078" s="143"/>
      <c r="D1078" s="143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</row>
    <row r="1079" spans="1:40" s="145" customFormat="1" x14ac:dyDescent="0.3">
      <c r="A1079" s="7"/>
      <c r="C1079" s="143"/>
      <c r="D1079" s="143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</row>
    <row r="1080" spans="1:40" s="145" customFormat="1" x14ac:dyDescent="0.3">
      <c r="A1080" s="7"/>
      <c r="C1080" s="143"/>
      <c r="D1080" s="143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</row>
    <row r="1081" spans="1:40" s="145" customFormat="1" x14ac:dyDescent="0.3">
      <c r="A1081" s="7"/>
      <c r="C1081" s="143"/>
      <c r="D1081" s="143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</row>
    <row r="1082" spans="1:40" s="145" customFormat="1" x14ac:dyDescent="0.3">
      <c r="A1082" s="7"/>
      <c r="C1082" s="143"/>
      <c r="D1082" s="143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</row>
    <row r="1083" spans="1:40" s="145" customFormat="1" x14ac:dyDescent="0.3">
      <c r="A1083" s="7"/>
      <c r="C1083" s="143"/>
      <c r="D1083" s="143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</row>
    <row r="1084" spans="1:40" s="145" customFormat="1" x14ac:dyDescent="0.3">
      <c r="A1084" s="7"/>
      <c r="C1084" s="143"/>
      <c r="D1084" s="143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</row>
    <row r="1085" spans="1:40" s="145" customFormat="1" x14ac:dyDescent="0.3">
      <c r="A1085" s="7"/>
      <c r="C1085" s="143"/>
      <c r="D1085" s="143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</row>
    <row r="1086" spans="1:40" s="145" customFormat="1" x14ac:dyDescent="0.3">
      <c r="A1086" s="7"/>
      <c r="C1086" s="143"/>
      <c r="D1086" s="143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</row>
    <row r="1087" spans="1:40" s="145" customFormat="1" x14ac:dyDescent="0.3">
      <c r="A1087" s="7"/>
      <c r="C1087" s="143"/>
      <c r="D1087" s="143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</row>
    <row r="1088" spans="1:40" s="145" customFormat="1" x14ac:dyDescent="0.3">
      <c r="A1088" s="7"/>
      <c r="C1088" s="143"/>
      <c r="D1088" s="143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</row>
    <row r="1089" spans="1:40" s="145" customFormat="1" x14ac:dyDescent="0.3">
      <c r="A1089" s="7"/>
      <c r="C1089" s="143"/>
      <c r="D1089" s="143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</row>
    <row r="1090" spans="1:40" s="145" customFormat="1" x14ac:dyDescent="0.3">
      <c r="A1090" s="7"/>
      <c r="C1090" s="143"/>
      <c r="D1090" s="143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</row>
    <row r="1091" spans="1:40" s="145" customFormat="1" x14ac:dyDescent="0.3">
      <c r="A1091" s="7"/>
      <c r="C1091" s="143"/>
      <c r="D1091" s="143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</row>
    <row r="1092" spans="1:40" s="145" customFormat="1" x14ac:dyDescent="0.3">
      <c r="A1092" s="7"/>
      <c r="C1092" s="143"/>
      <c r="D1092" s="143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</row>
    <row r="1093" spans="1:40" s="145" customFormat="1" x14ac:dyDescent="0.3">
      <c r="A1093" s="7"/>
      <c r="C1093" s="143"/>
      <c r="D1093" s="143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</row>
    <row r="1094" spans="1:40" s="145" customFormat="1" x14ac:dyDescent="0.3">
      <c r="A1094" s="7"/>
      <c r="C1094" s="143"/>
      <c r="D1094" s="143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</row>
    <row r="1095" spans="1:40" s="145" customFormat="1" x14ac:dyDescent="0.3">
      <c r="A1095" s="7"/>
      <c r="C1095" s="143"/>
      <c r="D1095" s="143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</row>
    <row r="1096" spans="1:40" s="145" customFormat="1" x14ac:dyDescent="0.3">
      <c r="A1096" s="7"/>
      <c r="C1096" s="143"/>
      <c r="D1096" s="143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</row>
    <row r="1097" spans="1:40" s="145" customFormat="1" x14ac:dyDescent="0.3">
      <c r="A1097" s="7"/>
      <c r="C1097" s="143"/>
      <c r="D1097" s="143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</row>
    <row r="1098" spans="1:40" s="145" customFormat="1" x14ac:dyDescent="0.3">
      <c r="A1098" s="7"/>
      <c r="C1098" s="143"/>
      <c r="D1098" s="143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</row>
    <row r="1099" spans="1:40" s="145" customFormat="1" x14ac:dyDescent="0.3">
      <c r="A1099" s="7"/>
      <c r="C1099" s="143"/>
      <c r="D1099" s="143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</row>
    <row r="1100" spans="1:40" s="145" customFormat="1" x14ac:dyDescent="0.3">
      <c r="A1100" s="7"/>
      <c r="C1100" s="143"/>
      <c r="D1100" s="143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</row>
    <row r="1101" spans="1:40" s="145" customFormat="1" x14ac:dyDescent="0.3">
      <c r="A1101" s="7"/>
      <c r="C1101" s="143"/>
      <c r="D1101" s="143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</row>
    <row r="1102" spans="1:40" s="145" customFormat="1" x14ac:dyDescent="0.3">
      <c r="A1102" s="7"/>
      <c r="C1102" s="143"/>
      <c r="D1102" s="143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</row>
    <row r="1103" spans="1:40" s="145" customFormat="1" x14ac:dyDescent="0.3">
      <c r="A1103" s="7"/>
      <c r="C1103" s="143"/>
      <c r="D1103" s="143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</row>
    <row r="1104" spans="1:40" s="145" customFormat="1" x14ac:dyDescent="0.3">
      <c r="A1104" s="7"/>
      <c r="C1104" s="143"/>
      <c r="D1104" s="143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</row>
    <row r="1105" spans="1:40" s="145" customFormat="1" x14ac:dyDescent="0.3">
      <c r="A1105" s="7"/>
      <c r="C1105" s="143"/>
      <c r="D1105" s="143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</row>
    <row r="1106" spans="1:40" s="145" customFormat="1" x14ac:dyDescent="0.3">
      <c r="A1106" s="7"/>
      <c r="C1106" s="143"/>
      <c r="D1106" s="143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</row>
    <row r="1107" spans="1:40" s="145" customFormat="1" x14ac:dyDescent="0.3">
      <c r="A1107" s="7"/>
      <c r="C1107" s="143"/>
      <c r="D1107" s="143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</row>
    <row r="1108" spans="1:40" s="145" customFormat="1" x14ac:dyDescent="0.3">
      <c r="A1108" s="7"/>
      <c r="C1108" s="143"/>
      <c r="D1108" s="143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</row>
    <row r="1109" spans="1:40" s="145" customFormat="1" x14ac:dyDescent="0.3">
      <c r="A1109" s="7"/>
      <c r="C1109" s="143"/>
      <c r="D1109" s="143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</row>
    <row r="1110" spans="1:40" s="145" customFormat="1" x14ac:dyDescent="0.3">
      <c r="A1110" s="7"/>
      <c r="C1110" s="143"/>
      <c r="D1110" s="143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</row>
    <row r="1111" spans="1:40" s="145" customFormat="1" x14ac:dyDescent="0.3">
      <c r="A1111" s="7"/>
      <c r="C1111" s="143"/>
      <c r="D1111" s="143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</row>
    <row r="1112" spans="1:40" s="145" customFormat="1" x14ac:dyDescent="0.3">
      <c r="A1112" s="7"/>
      <c r="C1112" s="143"/>
      <c r="D1112" s="143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</row>
    <row r="1113" spans="1:40" s="145" customFormat="1" x14ac:dyDescent="0.3">
      <c r="A1113" s="7"/>
      <c r="C1113" s="143"/>
      <c r="D1113" s="143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</row>
    <row r="1114" spans="1:40" s="145" customFormat="1" x14ac:dyDescent="0.3">
      <c r="A1114" s="7"/>
      <c r="C1114" s="143"/>
      <c r="D1114" s="143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</row>
    <row r="1115" spans="1:40" s="145" customFormat="1" x14ac:dyDescent="0.3">
      <c r="A1115" s="7"/>
      <c r="C1115" s="143"/>
      <c r="D1115" s="143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</row>
    <row r="1116" spans="1:40" s="145" customFormat="1" x14ac:dyDescent="0.3">
      <c r="A1116" s="7"/>
      <c r="C1116" s="143"/>
      <c r="D1116" s="143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</row>
    <row r="1117" spans="1:40" s="145" customFormat="1" x14ac:dyDescent="0.3">
      <c r="A1117" s="7"/>
      <c r="C1117" s="143"/>
      <c r="D1117" s="143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</row>
    <row r="1118" spans="1:40" s="145" customFormat="1" x14ac:dyDescent="0.3">
      <c r="A1118" s="7"/>
      <c r="C1118" s="143"/>
      <c r="D1118" s="143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</row>
    <row r="1119" spans="1:40" s="145" customFormat="1" x14ac:dyDescent="0.3">
      <c r="A1119" s="7"/>
      <c r="C1119" s="143"/>
      <c r="D1119" s="143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</row>
    <row r="1120" spans="1:40" s="145" customFormat="1" x14ac:dyDescent="0.3">
      <c r="A1120" s="7"/>
      <c r="C1120" s="143"/>
      <c r="D1120" s="143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</row>
    <row r="1121" spans="1:40" s="145" customFormat="1" x14ac:dyDescent="0.3">
      <c r="A1121" s="7"/>
      <c r="C1121" s="143"/>
      <c r="D1121" s="143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</row>
    <row r="1122" spans="1:40" s="145" customFormat="1" x14ac:dyDescent="0.3">
      <c r="A1122" s="7"/>
      <c r="C1122" s="143"/>
      <c r="D1122" s="143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</row>
    <row r="1123" spans="1:40" s="145" customFormat="1" x14ac:dyDescent="0.3">
      <c r="A1123" s="7"/>
      <c r="C1123" s="143"/>
      <c r="D1123" s="143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</row>
    <row r="1124" spans="1:40" s="145" customFormat="1" x14ac:dyDescent="0.3">
      <c r="A1124" s="7"/>
      <c r="C1124" s="143"/>
      <c r="D1124" s="143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</row>
    <row r="1125" spans="1:40" s="145" customFormat="1" x14ac:dyDescent="0.3">
      <c r="A1125" s="7"/>
      <c r="C1125" s="143"/>
      <c r="D1125" s="143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</row>
    <row r="1126" spans="1:40" s="145" customFormat="1" x14ac:dyDescent="0.3">
      <c r="A1126" s="7"/>
      <c r="C1126" s="143"/>
      <c r="D1126" s="143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</row>
    <row r="1127" spans="1:40" s="145" customFormat="1" x14ac:dyDescent="0.3">
      <c r="A1127" s="7"/>
      <c r="C1127" s="143"/>
      <c r="D1127" s="143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</row>
    <row r="1128" spans="1:40" s="145" customFormat="1" x14ac:dyDescent="0.3">
      <c r="A1128" s="7"/>
      <c r="C1128" s="143"/>
      <c r="D1128" s="143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</row>
    <row r="1129" spans="1:40" s="145" customFormat="1" x14ac:dyDescent="0.3">
      <c r="A1129" s="7"/>
      <c r="C1129" s="143"/>
      <c r="D1129" s="143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</row>
    <row r="1130" spans="1:40" s="145" customFormat="1" x14ac:dyDescent="0.3">
      <c r="A1130" s="7"/>
      <c r="C1130" s="143"/>
      <c r="D1130" s="143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</row>
    <row r="1131" spans="1:40" s="145" customFormat="1" x14ac:dyDescent="0.3">
      <c r="A1131" s="7"/>
      <c r="C1131" s="143"/>
      <c r="D1131" s="143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</row>
    <row r="1132" spans="1:40" s="145" customFormat="1" x14ac:dyDescent="0.3">
      <c r="A1132" s="7"/>
      <c r="C1132" s="143"/>
      <c r="D1132" s="143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</row>
    <row r="1133" spans="1:40" s="145" customFormat="1" x14ac:dyDescent="0.3">
      <c r="A1133" s="7"/>
      <c r="C1133" s="143"/>
      <c r="D1133" s="143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</row>
    <row r="1134" spans="1:40" s="145" customFormat="1" x14ac:dyDescent="0.3">
      <c r="A1134" s="7"/>
      <c r="C1134" s="143"/>
      <c r="D1134" s="143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</row>
    <row r="1135" spans="1:40" s="145" customFormat="1" x14ac:dyDescent="0.3">
      <c r="A1135" s="7"/>
      <c r="C1135" s="143"/>
      <c r="D1135" s="143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</row>
    <row r="1136" spans="1:40" s="145" customFormat="1" x14ac:dyDescent="0.3">
      <c r="A1136" s="7"/>
      <c r="C1136" s="143"/>
      <c r="D1136" s="143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</row>
    <row r="1137" spans="1:40" s="145" customFormat="1" x14ac:dyDescent="0.3">
      <c r="A1137" s="7"/>
      <c r="C1137" s="143"/>
      <c r="D1137" s="143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</row>
    <row r="1138" spans="1:40" s="145" customFormat="1" x14ac:dyDescent="0.3">
      <c r="A1138" s="7"/>
      <c r="C1138" s="143"/>
      <c r="D1138" s="143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</row>
    <row r="1139" spans="1:40" s="145" customFormat="1" x14ac:dyDescent="0.3">
      <c r="A1139" s="7"/>
      <c r="C1139" s="143"/>
      <c r="D1139" s="143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</row>
    <row r="1140" spans="1:40" s="145" customFormat="1" x14ac:dyDescent="0.3">
      <c r="A1140" s="7"/>
      <c r="C1140" s="143"/>
      <c r="D1140" s="143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</row>
    <row r="1141" spans="1:40" s="145" customFormat="1" x14ac:dyDescent="0.3">
      <c r="A1141" s="7"/>
      <c r="C1141" s="143"/>
      <c r="D1141" s="143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</row>
    <row r="1142" spans="1:40" s="145" customFormat="1" x14ac:dyDescent="0.3">
      <c r="A1142" s="7"/>
      <c r="C1142" s="143"/>
      <c r="D1142" s="143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</row>
    <row r="1143" spans="1:40" s="145" customFormat="1" x14ac:dyDescent="0.3">
      <c r="A1143" s="7"/>
      <c r="C1143" s="143"/>
      <c r="D1143" s="143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</row>
    <row r="1144" spans="1:40" s="145" customFormat="1" x14ac:dyDescent="0.3">
      <c r="A1144" s="7"/>
      <c r="C1144" s="143"/>
      <c r="D1144" s="143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</row>
    <row r="1145" spans="1:40" s="145" customFormat="1" x14ac:dyDescent="0.3">
      <c r="A1145" s="7"/>
      <c r="C1145" s="143"/>
      <c r="D1145" s="143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</row>
    <row r="1146" spans="1:40" s="145" customFormat="1" x14ac:dyDescent="0.3">
      <c r="A1146" s="7"/>
      <c r="C1146" s="143"/>
      <c r="D1146" s="143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</row>
    <row r="1147" spans="1:40" s="145" customFormat="1" x14ac:dyDescent="0.3">
      <c r="A1147" s="7"/>
      <c r="C1147" s="143"/>
      <c r="D1147" s="143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</row>
    <row r="1148" spans="1:40" s="145" customFormat="1" x14ac:dyDescent="0.3">
      <c r="A1148" s="7"/>
      <c r="C1148" s="143"/>
      <c r="D1148" s="143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</row>
    <row r="1149" spans="1:40" s="145" customFormat="1" x14ac:dyDescent="0.3">
      <c r="A1149" s="7"/>
      <c r="C1149" s="143"/>
      <c r="D1149" s="143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</row>
    <row r="1150" spans="1:40" s="145" customFormat="1" x14ac:dyDescent="0.3">
      <c r="A1150" s="7"/>
      <c r="C1150" s="143"/>
      <c r="D1150" s="143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</row>
    <row r="1151" spans="1:40" s="145" customFormat="1" x14ac:dyDescent="0.3">
      <c r="A1151" s="7"/>
      <c r="C1151" s="143"/>
      <c r="D1151" s="143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</row>
    <row r="1152" spans="1:40" s="145" customFormat="1" x14ac:dyDescent="0.3">
      <c r="A1152" s="7"/>
      <c r="C1152" s="143"/>
      <c r="D1152" s="143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</row>
    <row r="1153" spans="1:40" s="145" customFormat="1" x14ac:dyDescent="0.3">
      <c r="A1153" s="7"/>
      <c r="C1153" s="143"/>
      <c r="D1153" s="143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</row>
    <row r="1154" spans="1:40" s="145" customFormat="1" x14ac:dyDescent="0.3">
      <c r="A1154" s="7"/>
      <c r="C1154" s="143"/>
      <c r="D1154" s="143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</row>
    <row r="1155" spans="1:40" s="145" customFormat="1" x14ac:dyDescent="0.3">
      <c r="A1155" s="7"/>
      <c r="C1155" s="143"/>
      <c r="D1155" s="143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</row>
    <row r="1156" spans="1:40" s="145" customFormat="1" x14ac:dyDescent="0.3">
      <c r="A1156" s="7"/>
      <c r="C1156" s="143"/>
      <c r="D1156" s="143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</row>
    <row r="1157" spans="1:40" s="145" customFormat="1" x14ac:dyDescent="0.3">
      <c r="A1157" s="7"/>
      <c r="C1157" s="143"/>
      <c r="D1157" s="143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</row>
    <row r="1158" spans="1:40" s="145" customFormat="1" x14ac:dyDescent="0.3">
      <c r="A1158" s="7"/>
      <c r="C1158" s="143"/>
      <c r="D1158" s="143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</row>
    <row r="1159" spans="1:40" s="145" customFormat="1" x14ac:dyDescent="0.3">
      <c r="A1159" s="7"/>
      <c r="C1159" s="143"/>
      <c r="D1159" s="143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</row>
    <row r="1160" spans="1:40" s="145" customFormat="1" x14ac:dyDescent="0.3">
      <c r="A1160" s="7"/>
      <c r="C1160" s="143"/>
      <c r="D1160" s="143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</row>
    <row r="1161" spans="1:40" s="145" customFormat="1" x14ac:dyDescent="0.3">
      <c r="A1161" s="7"/>
      <c r="C1161" s="143"/>
      <c r="D1161" s="143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</row>
    <row r="1162" spans="1:40" s="145" customFormat="1" x14ac:dyDescent="0.3">
      <c r="A1162" s="7"/>
      <c r="C1162" s="143"/>
      <c r="D1162" s="143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</row>
    <row r="1163" spans="1:40" s="145" customFormat="1" x14ac:dyDescent="0.3">
      <c r="A1163" s="7"/>
      <c r="C1163" s="143"/>
      <c r="D1163" s="143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</row>
    <row r="1164" spans="1:40" s="145" customFormat="1" x14ac:dyDescent="0.3">
      <c r="A1164" s="7"/>
      <c r="C1164" s="143"/>
      <c r="D1164" s="143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</row>
    <row r="1165" spans="1:40" s="145" customFormat="1" x14ac:dyDescent="0.3">
      <c r="A1165" s="7"/>
      <c r="C1165" s="143"/>
      <c r="D1165" s="143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</row>
    <row r="1166" spans="1:40" s="145" customFormat="1" x14ac:dyDescent="0.3">
      <c r="A1166" s="7"/>
      <c r="C1166" s="143"/>
      <c r="D1166" s="143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</row>
    <row r="1167" spans="1:40" s="145" customFormat="1" x14ac:dyDescent="0.3">
      <c r="A1167" s="7"/>
      <c r="C1167" s="143"/>
      <c r="D1167" s="143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</row>
    <row r="1168" spans="1:40" s="145" customFormat="1" x14ac:dyDescent="0.3">
      <c r="A1168" s="7"/>
      <c r="C1168" s="143"/>
      <c r="D1168" s="143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</row>
    <row r="1169" spans="1:40" s="145" customFormat="1" x14ac:dyDescent="0.3">
      <c r="A1169" s="7"/>
      <c r="C1169" s="143"/>
      <c r="D1169" s="143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</row>
    <row r="1170" spans="1:40" s="145" customFormat="1" x14ac:dyDescent="0.3">
      <c r="A1170" s="7"/>
      <c r="C1170" s="143"/>
      <c r="D1170" s="143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</row>
    <row r="1171" spans="1:40" s="145" customFormat="1" x14ac:dyDescent="0.3">
      <c r="A1171" s="7"/>
      <c r="C1171" s="143"/>
      <c r="D1171" s="143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</row>
    <row r="1172" spans="1:40" s="145" customFormat="1" x14ac:dyDescent="0.3">
      <c r="A1172" s="7"/>
      <c r="C1172" s="143"/>
      <c r="D1172" s="143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</row>
    <row r="1173" spans="1:40" s="145" customFormat="1" x14ac:dyDescent="0.3">
      <c r="A1173" s="7"/>
      <c r="C1173" s="143"/>
      <c r="D1173" s="143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</row>
    <row r="1174" spans="1:40" s="145" customFormat="1" x14ac:dyDescent="0.3">
      <c r="A1174" s="7"/>
      <c r="C1174" s="143"/>
      <c r="D1174" s="143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</row>
    <row r="1175" spans="1:40" s="145" customFormat="1" x14ac:dyDescent="0.3">
      <c r="A1175" s="7"/>
      <c r="C1175" s="143"/>
      <c r="D1175" s="143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</row>
    <row r="1176" spans="1:40" s="145" customFormat="1" x14ac:dyDescent="0.3">
      <c r="A1176" s="7"/>
      <c r="C1176" s="143"/>
      <c r="D1176" s="143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</row>
    <row r="1177" spans="1:40" s="145" customFormat="1" x14ac:dyDescent="0.3">
      <c r="A1177" s="7"/>
      <c r="C1177" s="143"/>
      <c r="D1177" s="143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</row>
    <row r="1178" spans="1:40" s="145" customFormat="1" x14ac:dyDescent="0.3">
      <c r="A1178" s="7"/>
      <c r="C1178" s="143"/>
      <c r="D1178" s="143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</row>
    <row r="1179" spans="1:40" s="145" customFormat="1" x14ac:dyDescent="0.3">
      <c r="A1179" s="7"/>
      <c r="C1179" s="143"/>
      <c r="D1179" s="143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</row>
    <row r="1180" spans="1:40" s="145" customFormat="1" x14ac:dyDescent="0.3">
      <c r="A1180" s="7"/>
      <c r="C1180" s="143"/>
      <c r="D1180" s="143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</row>
    <row r="1181" spans="1:40" s="145" customFormat="1" x14ac:dyDescent="0.3">
      <c r="A1181" s="7"/>
      <c r="C1181" s="143"/>
      <c r="D1181" s="143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</row>
    <row r="1182" spans="1:40" s="145" customFormat="1" x14ac:dyDescent="0.3">
      <c r="A1182" s="7"/>
      <c r="C1182" s="143"/>
      <c r="D1182" s="143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</row>
    <row r="1183" spans="1:40" s="145" customFormat="1" x14ac:dyDescent="0.3">
      <c r="A1183" s="7"/>
      <c r="C1183" s="143"/>
      <c r="D1183" s="143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</row>
    <row r="1184" spans="1:40" s="145" customFormat="1" x14ac:dyDescent="0.3">
      <c r="A1184" s="7"/>
      <c r="C1184" s="143"/>
      <c r="D1184" s="143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</row>
    <row r="1185" spans="1:40" s="145" customFormat="1" x14ac:dyDescent="0.3">
      <c r="A1185" s="7"/>
      <c r="C1185" s="143"/>
      <c r="D1185" s="143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</row>
    <row r="1186" spans="1:40" s="145" customFormat="1" x14ac:dyDescent="0.3">
      <c r="A1186" s="7"/>
      <c r="C1186" s="143"/>
      <c r="D1186" s="143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</row>
    <row r="1187" spans="1:40" s="145" customFormat="1" x14ac:dyDescent="0.3">
      <c r="A1187" s="7"/>
      <c r="C1187" s="143"/>
      <c r="D1187" s="143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</row>
    <row r="1188" spans="1:40" s="145" customFormat="1" x14ac:dyDescent="0.3">
      <c r="A1188" s="7"/>
      <c r="C1188" s="143"/>
      <c r="D1188" s="143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</row>
    <row r="1189" spans="1:40" s="145" customFormat="1" x14ac:dyDescent="0.3">
      <c r="A1189" s="7"/>
      <c r="C1189" s="143"/>
      <c r="D1189" s="143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</row>
    <row r="1190" spans="1:40" s="145" customFormat="1" x14ac:dyDescent="0.3">
      <c r="A1190" s="7"/>
      <c r="C1190" s="143"/>
      <c r="D1190" s="143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</row>
    <row r="1191" spans="1:40" s="145" customFormat="1" x14ac:dyDescent="0.3">
      <c r="A1191" s="7"/>
      <c r="C1191" s="143"/>
      <c r="D1191" s="143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</row>
    <row r="1192" spans="1:40" s="145" customFormat="1" x14ac:dyDescent="0.3">
      <c r="A1192" s="7"/>
      <c r="C1192" s="143"/>
      <c r="D1192" s="143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</row>
    <row r="1193" spans="1:40" s="145" customFormat="1" x14ac:dyDescent="0.3">
      <c r="A1193" s="7"/>
      <c r="C1193" s="143"/>
      <c r="D1193" s="143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</row>
    <row r="1194" spans="1:40" s="145" customFormat="1" x14ac:dyDescent="0.3">
      <c r="A1194" s="7"/>
      <c r="C1194" s="143"/>
      <c r="D1194" s="143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</row>
    <row r="1195" spans="1:40" s="145" customFormat="1" x14ac:dyDescent="0.3">
      <c r="A1195" s="7"/>
      <c r="C1195" s="143"/>
      <c r="D1195" s="143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</row>
    <row r="1196" spans="1:40" s="145" customFormat="1" x14ac:dyDescent="0.3">
      <c r="A1196" s="7"/>
      <c r="C1196" s="143"/>
      <c r="D1196" s="143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</row>
    <row r="1197" spans="1:40" s="145" customFormat="1" x14ac:dyDescent="0.3">
      <c r="A1197" s="7"/>
      <c r="C1197" s="143"/>
      <c r="D1197" s="143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</row>
    <row r="1198" spans="1:40" s="145" customFormat="1" x14ac:dyDescent="0.3">
      <c r="A1198" s="7"/>
      <c r="C1198" s="143"/>
      <c r="D1198" s="143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</row>
    <row r="1199" spans="1:40" s="145" customFormat="1" x14ac:dyDescent="0.3">
      <c r="A1199" s="7"/>
      <c r="C1199" s="143"/>
      <c r="D1199" s="143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</row>
    <row r="1200" spans="1:40" s="145" customFormat="1" x14ac:dyDescent="0.3">
      <c r="A1200" s="7"/>
      <c r="C1200" s="143"/>
      <c r="D1200" s="143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</row>
    <row r="1201" spans="1:40" s="145" customFormat="1" x14ac:dyDescent="0.3">
      <c r="A1201" s="7"/>
      <c r="C1201" s="143"/>
      <c r="D1201" s="143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</row>
    <row r="1202" spans="1:40" s="145" customFormat="1" x14ac:dyDescent="0.3">
      <c r="A1202" s="7"/>
      <c r="C1202" s="143"/>
      <c r="D1202" s="143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</row>
    <row r="1203" spans="1:40" s="145" customFormat="1" x14ac:dyDescent="0.3">
      <c r="A1203" s="7"/>
      <c r="C1203" s="143"/>
      <c r="D1203" s="143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</row>
    <row r="1204" spans="1:40" s="145" customFormat="1" x14ac:dyDescent="0.3">
      <c r="A1204" s="7"/>
      <c r="C1204" s="143"/>
      <c r="D1204" s="143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</row>
    <row r="1205" spans="1:40" s="145" customFormat="1" x14ac:dyDescent="0.3">
      <c r="A1205" s="7"/>
      <c r="C1205" s="143"/>
      <c r="D1205" s="143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</row>
    <row r="1206" spans="1:40" s="145" customFormat="1" x14ac:dyDescent="0.3">
      <c r="A1206" s="7"/>
      <c r="C1206" s="143"/>
      <c r="D1206" s="143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</row>
    <row r="1207" spans="1:40" s="145" customFormat="1" x14ac:dyDescent="0.3">
      <c r="A1207" s="7"/>
      <c r="C1207" s="143"/>
      <c r="D1207" s="143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</row>
    <row r="1208" spans="1:40" s="145" customFormat="1" x14ac:dyDescent="0.3">
      <c r="A1208" s="7"/>
      <c r="C1208" s="143"/>
      <c r="D1208" s="143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</row>
    <row r="1209" spans="1:40" s="145" customFormat="1" x14ac:dyDescent="0.3">
      <c r="A1209" s="7"/>
      <c r="C1209" s="143"/>
      <c r="D1209" s="143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</row>
    <row r="1210" spans="1:40" s="145" customFormat="1" x14ac:dyDescent="0.3">
      <c r="A1210" s="7"/>
      <c r="C1210" s="143"/>
      <c r="D1210" s="143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</row>
    <row r="1211" spans="1:40" s="145" customFormat="1" x14ac:dyDescent="0.3">
      <c r="A1211" s="7"/>
      <c r="C1211" s="143"/>
      <c r="D1211" s="143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</row>
    <row r="1212" spans="1:40" s="145" customFormat="1" x14ac:dyDescent="0.3">
      <c r="A1212" s="7"/>
      <c r="C1212" s="143"/>
      <c r="D1212" s="143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</row>
    <row r="1213" spans="1:40" s="145" customFormat="1" x14ac:dyDescent="0.3">
      <c r="A1213" s="7"/>
      <c r="C1213" s="143"/>
      <c r="D1213" s="143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</row>
    <row r="1214" spans="1:40" s="145" customFormat="1" x14ac:dyDescent="0.3">
      <c r="A1214" s="7"/>
      <c r="C1214" s="143"/>
      <c r="D1214" s="143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</row>
    <row r="1215" spans="1:40" s="145" customFormat="1" x14ac:dyDescent="0.3">
      <c r="A1215" s="7"/>
      <c r="C1215" s="143"/>
      <c r="D1215" s="143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</row>
    <row r="1216" spans="1:40" s="145" customFormat="1" x14ac:dyDescent="0.3">
      <c r="A1216" s="7"/>
      <c r="C1216" s="143"/>
      <c r="D1216" s="143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</row>
    <row r="1217" spans="1:40" s="145" customFormat="1" x14ac:dyDescent="0.3">
      <c r="A1217" s="7"/>
      <c r="C1217" s="143"/>
      <c r="D1217" s="143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</row>
    <row r="1218" spans="1:40" s="145" customFormat="1" x14ac:dyDescent="0.3">
      <c r="A1218" s="7"/>
      <c r="C1218" s="143"/>
      <c r="D1218" s="143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</row>
    <row r="1219" spans="1:40" s="145" customFormat="1" x14ac:dyDescent="0.3">
      <c r="A1219" s="7"/>
      <c r="C1219" s="143"/>
      <c r="D1219" s="143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</row>
    <row r="1220" spans="1:40" s="145" customFormat="1" x14ac:dyDescent="0.3">
      <c r="A1220" s="7"/>
      <c r="C1220" s="143"/>
      <c r="D1220" s="143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</row>
    <row r="1221" spans="1:40" s="145" customFormat="1" x14ac:dyDescent="0.3">
      <c r="A1221" s="7"/>
      <c r="C1221" s="143"/>
      <c r="D1221" s="143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</row>
    <row r="1222" spans="1:40" s="145" customFormat="1" x14ac:dyDescent="0.3">
      <c r="A1222" s="7"/>
      <c r="C1222" s="143"/>
      <c r="D1222" s="143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</row>
    <row r="1223" spans="1:40" s="145" customFormat="1" x14ac:dyDescent="0.3">
      <c r="A1223" s="7"/>
      <c r="C1223" s="143"/>
      <c r="D1223" s="143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</row>
    <row r="1224" spans="1:40" s="145" customFormat="1" x14ac:dyDescent="0.3">
      <c r="A1224" s="7"/>
      <c r="C1224" s="143"/>
      <c r="D1224" s="143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</row>
    <row r="1225" spans="1:40" s="145" customFormat="1" x14ac:dyDescent="0.3">
      <c r="A1225" s="7"/>
      <c r="C1225" s="143"/>
      <c r="D1225" s="143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</row>
    <row r="1226" spans="1:40" s="145" customFormat="1" x14ac:dyDescent="0.3">
      <c r="A1226" s="7"/>
      <c r="C1226" s="143"/>
      <c r="D1226" s="143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</row>
    <row r="1227" spans="1:40" s="145" customFormat="1" x14ac:dyDescent="0.3">
      <c r="A1227" s="7"/>
      <c r="C1227" s="143"/>
      <c r="D1227" s="143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</row>
    <row r="1228" spans="1:40" s="145" customFormat="1" x14ac:dyDescent="0.3">
      <c r="A1228" s="7"/>
      <c r="C1228" s="143"/>
      <c r="D1228" s="143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</row>
    <row r="1229" spans="1:40" s="145" customFormat="1" x14ac:dyDescent="0.3">
      <c r="A1229" s="7"/>
      <c r="C1229" s="143"/>
      <c r="D1229" s="143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</row>
    <row r="1230" spans="1:40" s="145" customFormat="1" x14ac:dyDescent="0.3">
      <c r="A1230" s="7"/>
      <c r="C1230" s="143"/>
      <c r="D1230" s="143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</row>
    <row r="1231" spans="1:40" s="145" customFormat="1" x14ac:dyDescent="0.3">
      <c r="A1231" s="7"/>
      <c r="C1231" s="143"/>
      <c r="D1231" s="143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</row>
    <row r="1232" spans="1:40" s="145" customFormat="1" x14ac:dyDescent="0.3">
      <c r="A1232" s="7"/>
      <c r="C1232" s="143"/>
      <c r="D1232" s="143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</row>
    <row r="1233" spans="1:40" s="145" customFormat="1" x14ac:dyDescent="0.3">
      <c r="A1233" s="7"/>
      <c r="C1233" s="143"/>
      <c r="D1233" s="143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</row>
    <row r="1234" spans="1:40" s="145" customFormat="1" x14ac:dyDescent="0.3">
      <c r="A1234" s="7"/>
      <c r="C1234" s="143"/>
      <c r="D1234" s="143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</row>
    <row r="1235" spans="1:40" s="145" customFormat="1" x14ac:dyDescent="0.3">
      <c r="A1235" s="7"/>
      <c r="C1235" s="143"/>
      <c r="D1235" s="143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</row>
    <row r="1236" spans="1:40" s="145" customFormat="1" x14ac:dyDescent="0.3">
      <c r="A1236" s="7"/>
      <c r="C1236" s="143"/>
      <c r="D1236" s="143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</row>
    <row r="1237" spans="1:40" s="145" customFormat="1" x14ac:dyDescent="0.3">
      <c r="A1237" s="7"/>
      <c r="C1237" s="143"/>
      <c r="D1237" s="143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</row>
    <row r="1238" spans="1:40" s="145" customFormat="1" x14ac:dyDescent="0.3">
      <c r="A1238" s="7"/>
      <c r="C1238" s="143"/>
      <c r="D1238" s="143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</row>
    <row r="1239" spans="1:40" s="145" customFormat="1" x14ac:dyDescent="0.3">
      <c r="A1239" s="7"/>
      <c r="C1239" s="143"/>
      <c r="D1239" s="143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</row>
    <row r="1240" spans="1:40" s="145" customFormat="1" x14ac:dyDescent="0.3">
      <c r="A1240" s="7"/>
      <c r="C1240" s="143"/>
      <c r="D1240" s="143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</row>
    <row r="1241" spans="1:40" s="145" customFormat="1" x14ac:dyDescent="0.3">
      <c r="A1241" s="7"/>
      <c r="C1241" s="143"/>
      <c r="D1241" s="143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</row>
    <row r="1242" spans="1:40" s="145" customFormat="1" x14ac:dyDescent="0.3">
      <c r="A1242" s="7"/>
      <c r="C1242" s="143"/>
      <c r="D1242" s="143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</row>
    <row r="1243" spans="1:40" s="145" customFormat="1" x14ac:dyDescent="0.3">
      <c r="A1243" s="7"/>
      <c r="C1243" s="143"/>
      <c r="D1243" s="143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</row>
    <row r="1244" spans="1:40" s="145" customFormat="1" x14ac:dyDescent="0.3">
      <c r="A1244" s="7"/>
      <c r="C1244" s="143"/>
      <c r="D1244" s="143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</row>
    <row r="1245" spans="1:40" s="145" customFormat="1" x14ac:dyDescent="0.3">
      <c r="A1245" s="7"/>
      <c r="C1245" s="143"/>
      <c r="D1245" s="143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</row>
    <row r="1246" spans="1:40" s="145" customFormat="1" x14ac:dyDescent="0.3">
      <c r="A1246" s="7"/>
      <c r="C1246" s="143"/>
      <c r="D1246" s="143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</row>
    <row r="1247" spans="1:40" s="145" customFormat="1" x14ac:dyDescent="0.3">
      <c r="A1247" s="7"/>
      <c r="C1247" s="143"/>
      <c r="D1247" s="143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</row>
    <row r="1248" spans="1:40" s="145" customFormat="1" x14ac:dyDescent="0.3">
      <c r="A1248" s="7"/>
      <c r="C1248" s="143"/>
      <c r="D1248" s="143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</row>
    <row r="1249" spans="1:40" s="145" customFormat="1" x14ac:dyDescent="0.3">
      <c r="A1249" s="7"/>
      <c r="C1249" s="143"/>
      <c r="D1249" s="143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</row>
    <row r="1250" spans="1:40" s="145" customFormat="1" x14ac:dyDescent="0.3">
      <c r="A1250" s="7"/>
      <c r="C1250" s="143"/>
      <c r="D1250" s="143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</row>
    <row r="1251" spans="1:40" s="145" customFormat="1" x14ac:dyDescent="0.3">
      <c r="A1251" s="7"/>
      <c r="C1251" s="143"/>
      <c r="D1251" s="143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</row>
    <row r="1252" spans="1:40" s="145" customFormat="1" x14ac:dyDescent="0.3">
      <c r="A1252" s="7"/>
      <c r="C1252" s="143"/>
      <c r="D1252" s="143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</row>
    <row r="1253" spans="1:40" s="145" customFormat="1" x14ac:dyDescent="0.3">
      <c r="A1253" s="7"/>
      <c r="C1253" s="143"/>
      <c r="D1253" s="143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</row>
    <row r="1254" spans="1:40" s="145" customFormat="1" x14ac:dyDescent="0.3">
      <c r="A1254" s="7"/>
      <c r="C1254" s="143"/>
      <c r="D1254" s="143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</row>
    <row r="1255" spans="1:40" s="145" customFormat="1" x14ac:dyDescent="0.3">
      <c r="A1255" s="7"/>
      <c r="C1255" s="143"/>
      <c r="D1255" s="143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</row>
    <row r="1256" spans="1:40" s="145" customFormat="1" x14ac:dyDescent="0.3">
      <c r="A1256" s="7"/>
      <c r="C1256" s="143"/>
      <c r="D1256" s="143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</row>
    <row r="1257" spans="1:40" s="145" customFormat="1" x14ac:dyDescent="0.3">
      <c r="A1257" s="7"/>
      <c r="C1257" s="143"/>
      <c r="D1257" s="143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</row>
    <row r="1258" spans="1:40" s="145" customFormat="1" x14ac:dyDescent="0.3">
      <c r="A1258" s="7"/>
      <c r="C1258" s="143"/>
      <c r="D1258" s="143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</row>
    <row r="1259" spans="1:40" s="145" customFormat="1" x14ac:dyDescent="0.3">
      <c r="A1259" s="7"/>
      <c r="C1259" s="143"/>
      <c r="D1259" s="143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</row>
    <row r="1260" spans="1:40" s="145" customFormat="1" x14ac:dyDescent="0.3">
      <c r="A1260" s="7"/>
      <c r="C1260" s="143"/>
      <c r="D1260" s="143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</row>
    <row r="1261" spans="1:40" s="145" customFormat="1" x14ac:dyDescent="0.3">
      <c r="A1261" s="7"/>
      <c r="C1261" s="143"/>
      <c r="D1261" s="143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</row>
    <row r="1262" spans="1:40" s="145" customFormat="1" x14ac:dyDescent="0.3">
      <c r="A1262" s="7"/>
      <c r="C1262" s="143"/>
      <c r="D1262" s="143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</row>
    <row r="1263" spans="1:40" s="145" customFormat="1" x14ac:dyDescent="0.3">
      <c r="A1263" s="7"/>
      <c r="C1263" s="143"/>
      <c r="D1263" s="143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</row>
    <row r="1264" spans="1:40" s="145" customFormat="1" x14ac:dyDescent="0.3">
      <c r="A1264" s="7"/>
      <c r="C1264" s="143"/>
      <c r="D1264" s="143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</row>
    <row r="1265" spans="1:40" s="145" customFormat="1" x14ac:dyDescent="0.3">
      <c r="A1265" s="7"/>
      <c r="C1265" s="143"/>
      <c r="D1265" s="143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</row>
    <row r="1266" spans="1:40" s="145" customFormat="1" x14ac:dyDescent="0.3">
      <c r="A1266" s="7"/>
      <c r="C1266" s="143"/>
      <c r="D1266" s="143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</row>
    <row r="1267" spans="1:40" s="145" customFormat="1" x14ac:dyDescent="0.3">
      <c r="A1267" s="7"/>
      <c r="C1267" s="143"/>
      <c r="D1267" s="143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</row>
    <row r="1268" spans="1:40" s="145" customFormat="1" x14ac:dyDescent="0.3">
      <c r="A1268" s="7"/>
      <c r="C1268" s="143"/>
      <c r="D1268" s="143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</row>
    <row r="1269" spans="1:40" s="145" customFormat="1" x14ac:dyDescent="0.3">
      <c r="A1269" s="7"/>
      <c r="C1269" s="143"/>
      <c r="D1269" s="143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</row>
    <row r="1270" spans="1:40" s="145" customFormat="1" x14ac:dyDescent="0.3">
      <c r="A1270" s="7"/>
      <c r="C1270" s="143"/>
      <c r="D1270" s="143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</row>
    <row r="1271" spans="1:40" s="145" customFormat="1" x14ac:dyDescent="0.3">
      <c r="A1271" s="7"/>
      <c r="C1271" s="143"/>
      <c r="D1271" s="143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</row>
    <row r="1272" spans="1:40" s="145" customFormat="1" x14ac:dyDescent="0.3">
      <c r="A1272" s="7"/>
      <c r="C1272" s="143"/>
      <c r="D1272" s="143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</row>
    <row r="1273" spans="1:40" s="145" customFormat="1" x14ac:dyDescent="0.3">
      <c r="A1273" s="7"/>
      <c r="C1273" s="143"/>
      <c r="D1273" s="143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</row>
    <row r="1274" spans="1:40" s="145" customFormat="1" x14ac:dyDescent="0.3">
      <c r="A1274" s="7"/>
      <c r="C1274" s="143"/>
      <c r="D1274" s="143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</row>
    <row r="1275" spans="1:40" s="145" customFormat="1" x14ac:dyDescent="0.3">
      <c r="A1275" s="7"/>
      <c r="C1275" s="143"/>
      <c r="D1275" s="143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</row>
    <row r="1276" spans="1:40" s="145" customFormat="1" x14ac:dyDescent="0.3">
      <c r="A1276" s="7"/>
      <c r="C1276" s="143"/>
      <c r="D1276" s="143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</row>
    <row r="1277" spans="1:40" s="145" customFormat="1" x14ac:dyDescent="0.3">
      <c r="A1277" s="7"/>
      <c r="C1277" s="143"/>
      <c r="D1277" s="143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</row>
    <row r="1278" spans="1:40" s="145" customFormat="1" x14ac:dyDescent="0.3">
      <c r="A1278" s="7"/>
      <c r="C1278" s="143"/>
      <c r="D1278" s="143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</row>
    <row r="1279" spans="1:40" s="145" customFormat="1" x14ac:dyDescent="0.3">
      <c r="A1279" s="7"/>
      <c r="C1279" s="143"/>
      <c r="D1279" s="143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</row>
    <row r="1280" spans="1:40" s="145" customFormat="1" x14ac:dyDescent="0.3">
      <c r="A1280" s="7"/>
      <c r="C1280" s="143"/>
      <c r="D1280" s="143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</row>
    <row r="1281" spans="1:40" s="145" customFormat="1" x14ac:dyDescent="0.3">
      <c r="A1281" s="7"/>
      <c r="C1281" s="143"/>
      <c r="D1281" s="143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</row>
    <row r="1282" spans="1:40" s="145" customFormat="1" x14ac:dyDescent="0.3">
      <c r="A1282" s="7"/>
      <c r="C1282" s="143"/>
      <c r="D1282" s="143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</row>
    <row r="1283" spans="1:40" s="145" customFormat="1" x14ac:dyDescent="0.3">
      <c r="A1283" s="7"/>
      <c r="C1283" s="143"/>
      <c r="D1283" s="143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</row>
    <row r="1284" spans="1:40" s="145" customFormat="1" x14ac:dyDescent="0.3">
      <c r="A1284" s="7"/>
      <c r="C1284" s="143"/>
      <c r="D1284" s="143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</row>
    <row r="1285" spans="1:40" s="145" customFormat="1" x14ac:dyDescent="0.3">
      <c r="A1285" s="7"/>
      <c r="C1285" s="143"/>
      <c r="D1285" s="143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</row>
    <row r="1286" spans="1:40" s="145" customFormat="1" x14ac:dyDescent="0.3">
      <c r="A1286" s="7"/>
      <c r="C1286" s="143"/>
      <c r="D1286" s="143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</row>
    <row r="1287" spans="1:40" s="145" customFormat="1" x14ac:dyDescent="0.3">
      <c r="A1287" s="7"/>
      <c r="C1287" s="143"/>
      <c r="D1287" s="143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</row>
    <row r="1288" spans="1:40" s="145" customFormat="1" x14ac:dyDescent="0.3">
      <c r="A1288" s="7"/>
      <c r="C1288" s="143"/>
      <c r="D1288" s="143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</row>
    <row r="1289" spans="1:40" s="145" customFormat="1" x14ac:dyDescent="0.3">
      <c r="A1289" s="7"/>
      <c r="C1289" s="143"/>
      <c r="D1289" s="143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</row>
    <row r="1290" spans="1:40" s="145" customFormat="1" x14ac:dyDescent="0.3">
      <c r="A1290" s="7"/>
      <c r="C1290" s="143"/>
      <c r="D1290" s="143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</row>
    <row r="1291" spans="1:40" s="145" customFormat="1" x14ac:dyDescent="0.3">
      <c r="A1291" s="7"/>
      <c r="C1291" s="143"/>
      <c r="D1291" s="143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</row>
    <row r="1292" spans="1:40" s="145" customFormat="1" x14ac:dyDescent="0.3">
      <c r="A1292" s="7"/>
      <c r="C1292" s="143"/>
      <c r="D1292" s="143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</row>
    <row r="1293" spans="1:40" s="145" customFormat="1" x14ac:dyDescent="0.3">
      <c r="A1293" s="7"/>
      <c r="C1293" s="143"/>
      <c r="D1293" s="143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</row>
    <row r="1294" spans="1:40" s="145" customFormat="1" x14ac:dyDescent="0.3">
      <c r="A1294" s="7"/>
      <c r="C1294" s="143"/>
      <c r="D1294" s="143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</row>
    <row r="1295" spans="1:40" s="145" customFormat="1" x14ac:dyDescent="0.3">
      <c r="A1295" s="7"/>
      <c r="C1295" s="143"/>
      <c r="D1295" s="143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</row>
    <row r="1296" spans="1:40" s="145" customFormat="1" x14ac:dyDescent="0.3">
      <c r="A1296" s="7"/>
      <c r="C1296" s="143"/>
      <c r="D1296" s="143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</row>
    <row r="1297" spans="1:40" s="145" customFormat="1" x14ac:dyDescent="0.3">
      <c r="A1297" s="7"/>
      <c r="C1297" s="143"/>
      <c r="D1297" s="143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</row>
    <row r="1298" spans="1:40" s="145" customFormat="1" x14ac:dyDescent="0.3">
      <c r="A1298" s="7"/>
      <c r="C1298" s="143"/>
      <c r="D1298" s="143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</row>
    <row r="1299" spans="1:40" s="145" customFormat="1" x14ac:dyDescent="0.3">
      <c r="A1299" s="7"/>
      <c r="C1299" s="143"/>
      <c r="D1299" s="143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</row>
    <row r="1300" spans="1:40" s="145" customFormat="1" x14ac:dyDescent="0.3">
      <c r="A1300" s="7"/>
      <c r="C1300" s="143"/>
      <c r="D1300" s="143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</row>
    <row r="1301" spans="1:40" s="145" customFormat="1" x14ac:dyDescent="0.3">
      <c r="A1301" s="7"/>
      <c r="C1301" s="143"/>
      <c r="D1301" s="143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</row>
    <row r="1302" spans="1:40" s="145" customFormat="1" x14ac:dyDescent="0.3">
      <c r="A1302" s="7"/>
      <c r="C1302" s="143"/>
      <c r="D1302" s="143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</row>
    <row r="1303" spans="1:40" s="145" customFormat="1" x14ac:dyDescent="0.3">
      <c r="A1303" s="7"/>
      <c r="C1303" s="143"/>
      <c r="D1303" s="143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</row>
    <row r="1304" spans="1:40" s="145" customFormat="1" x14ac:dyDescent="0.3">
      <c r="A1304" s="7"/>
      <c r="C1304" s="143"/>
      <c r="D1304" s="143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</row>
    <row r="1305" spans="1:40" s="145" customFormat="1" x14ac:dyDescent="0.3">
      <c r="A1305" s="7"/>
      <c r="C1305" s="143"/>
      <c r="D1305" s="143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</row>
    <row r="1306" spans="1:40" s="145" customFormat="1" x14ac:dyDescent="0.3">
      <c r="A1306" s="7"/>
      <c r="C1306" s="143"/>
      <c r="D1306" s="143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</row>
    <row r="1307" spans="1:40" s="145" customFormat="1" x14ac:dyDescent="0.3">
      <c r="A1307" s="7"/>
      <c r="C1307" s="143"/>
      <c r="D1307" s="143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</row>
    <row r="1308" spans="1:40" s="145" customFormat="1" x14ac:dyDescent="0.3">
      <c r="A1308" s="7"/>
      <c r="C1308" s="143"/>
      <c r="D1308" s="143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</row>
    <row r="1309" spans="1:40" s="145" customFormat="1" x14ac:dyDescent="0.3">
      <c r="A1309" s="7"/>
      <c r="C1309" s="143"/>
      <c r="D1309" s="143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</row>
    <row r="1310" spans="1:40" s="145" customFormat="1" x14ac:dyDescent="0.3">
      <c r="A1310" s="7"/>
      <c r="C1310" s="143"/>
      <c r="D1310" s="143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</row>
    <row r="1311" spans="1:40" s="145" customFormat="1" x14ac:dyDescent="0.3">
      <c r="A1311" s="7"/>
      <c r="C1311" s="143"/>
      <c r="D1311" s="143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</row>
    <row r="1312" spans="1:40" s="145" customFormat="1" x14ac:dyDescent="0.3">
      <c r="A1312" s="7"/>
      <c r="C1312" s="143"/>
      <c r="D1312" s="143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</row>
    <row r="1313" spans="1:40" s="145" customFormat="1" x14ac:dyDescent="0.3">
      <c r="A1313" s="7"/>
      <c r="C1313" s="143"/>
      <c r="D1313" s="143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</row>
    <row r="1314" spans="1:40" s="145" customFormat="1" x14ac:dyDescent="0.3">
      <c r="A1314" s="7"/>
      <c r="C1314" s="143"/>
      <c r="D1314" s="143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</row>
    <row r="1315" spans="1:40" s="145" customFormat="1" x14ac:dyDescent="0.3">
      <c r="A1315" s="7"/>
      <c r="C1315" s="143"/>
      <c r="D1315" s="143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</row>
    <row r="1316" spans="1:40" s="145" customFormat="1" x14ac:dyDescent="0.3">
      <c r="A1316" s="7"/>
      <c r="C1316" s="143"/>
      <c r="D1316" s="143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</row>
    <row r="1317" spans="1:40" s="145" customFormat="1" x14ac:dyDescent="0.3">
      <c r="A1317" s="7"/>
      <c r="C1317" s="143"/>
      <c r="D1317" s="143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</row>
    <row r="1318" spans="1:40" s="145" customFormat="1" x14ac:dyDescent="0.3">
      <c r="A1318" s="7"/>
      <c r="C1318" s="143"/>
      <c r="D1318" s="143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</row>
    <row r="1319" spans="1:40" s="145" customFormat="1" x14ac:dyDescent="0.3">
      <c r="A1319" s="7"/>
      <c r="C1319" s="143"/>
      <c r="D1319" s="143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</row>
    <row r="1320" spans="1:40" s="145" customFormat="1" x14ac:dyDescent="0.3">
      <c r="A1320" s="7"/>
      <c r="C1320" s="143"/>
      <c r="D1320" s="143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</row>
    <row r="1321" spans="1:40" s="145" customFormat="1" x14ac:dyDescent="0.3">
      <c r="A1321" s="7"/>
      <c r="C1321" s="143"/>
      <c r="D1321" s="143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</row>
    <row r="1322" spans="1:40" s="145" customFormat="1" x14ac:dyDescent="0.3">
      <c r="A1322" s="7"/>
      <c r="C1322" s="143"/>
      <c r="D1322" s="143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</row>
    <row r="1323" spans="1:40" s="145" customFormat="1" x14ac:dyDescent="0.3">
      <c r="A1323" s="7"/>
      <c r="C1323" s="143"/>
      <c r="D1323" s="143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</row>
    <row r="1324" spans="1:40" s="145" customFormat="1" x14ac:dyDescent="0.3">
      <c r="A1324" s="7"/>
      <c r="C1324" s="143"/>
      <c r="D1324" s="143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</row>
    <row r="1325" spans="1:40" s="145" customFormat="1" x14ac:dyDescent="0.3">
      <c r="A1325" s="7"/>
      <c r="C1325" s="143"/>
      <c r="D1325" s="143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</row>
    <row r="1326" spans="1:40" s="145" customFormat="1" x14ac:dyDescent="0.3">
      <c r="A1326" s="7"/>
      <c r="C1326" s="143"/>
      <c r="D1326" s="143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</row>
    <row r="1327" spans="1:40" s="145" customFormat="1" x14ac:dyDescent="0.3">
      <c r="A1327" s="7"/>
      <c r="C1327" s="143"/>
      <c r="D1327" s="143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</row>
    <row r="1328" spans="1:40" s="145" customFormat="1" x14ac:dyDescent="0.3">
      <c r="A1328" s="7"/>
      <c r="C1328" s="143"/>
      <c r="D1328" s="143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</row>
    <row r="1329" spans="1:40" s="145" customFormat="1" x14ac:dyDescent="0.3">
      <c r="A1329" s="7"/>
      <c r="C1329" s="143"/>
      <c r="D1329" s="143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</row>
    <row r="1330" spans="1:40" s="145" customFormat="1" x14ac:dyDescent="0.3">
      <c r="A1330" s="7"/>
      <c r="C1330" s="143"/>
      <c r="D1330" s="143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</row>
    <row r="1331" spans="1:40" s="145" customFormat="1" x14ac:dyDescent="0.3">
      <c r="A1331" s="7"/>
      <c r="C1331" s="143"/>
      <c r="D1331" s="143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</row>
    <row r="1332" spans="1:40" s="145" customFormat="1" x14ac:dyDescent="0.3">
      <c r="A1332" s="7"/>
      <c r="C1332" s="143"/>
      <c r="D1332" s="143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</row>
    <row r="1333" spans="1:40" s="145" customFormat="1" x14ac:dyDescent="0.3">
      <c r="A1333" s="7"/>
      <c r="C1333" s="143"/>
      <c r="D1333" s="143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</row>
    <row r="1334" spans="1:40" s="145" customFormat="1" x14ac:dyDescent="0.3">
      <c r="A1334" s="7"/>
      <c r="C1334" s="143"/>
      <c r="D1334" s="143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</row>
    <row r="1335" spans="1:40" s="145" customFormat="1" x14ac:dyDescent="0.3">
      <c r="A1335" s="7"/>
      <c r="C1335" s="143"/>
      <c r="D1335" s="143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</row>
    <row r="1336" spans="1:40" s="145" customFormat="1" x14ac:dyDescent="0.3">
      <c r="A1336" s="7"/>
      <c r="C1336" s="143"/>
      <c r="D1336" s="143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</row>
    <row r="1337" spans="1:40" s="145" customFormat="1" x14ac:dyDescent="0.3">
      <c r="A1337" s="7"/>
      <c r="C1337" s="143"/>
      <c r="D1337" s="143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</row>
    <row r="1338" spans="1:40" s="145" customFormat="1" x14ac:dyDescent="0.3">
      <c r="A1338" s="7"/>
      <c r="C1338" s="143"/>
      <c r="D1338" s="143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</row>
    <row r="1339" spans="1:40" s="145" customFormat="1" x14ac:dyDescent="0.3">
      <c r="A1339" s="7"/>
      <c r="C1339" s="143"/>
      <c r="D1339" s="143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</row>
    <row r="1340" spans="1:40" s="145" customFormat="1" x14ac:dyDescent="0.3">
      <c r="A1340" s="7"/>
      <c r="C1340" s="143"/>
      <c r="D1340" s="143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</row>
    <row r="1341" spans="1:40" s="145" customFormat="1" x14ac:dyDescent="0.3">
      <c r="A1341" s="7"/>
      <c r="C1341" s="143"/>
      <c r="D1341" s="143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</row>
    <row r="1342" spans="1:40" s="145" customFormat="1" x14ac:dyDescent="0.3">
      <c r="A1342" s="7"/>
      <c r="C1342" s="143"/>
      <c r="D1342" s="143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</row>
    <row r="1343" spans="1:40" s="145" customFormat="1" x14ac:dyDescent="0.3">
      <c r="A1343" s="7"/>
      <c r="C1343" s="143"/>
      <c r="D1343" s="143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</row>
    <row r="1344" spans="1:40" s="145" customFormat="1" x14ac:dyDescent="0.3">
      <c r="A1344" s="7"/>
      <c r="C1344" s="143"/>
      <c r="D1344" s="143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</row>
    <row r="1345" spans="1:40" s="145" customFormat="1" x14ac:dyDescent="0.3">
      <c r="A1345" s="7"/>
      <c r="C1345" s="143"/>
      <c r="D1345" s="143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</row>
    <row r="1346" spans="1:40" s="145" customFormat="1" x14ac:dyDescent="0.3">
      <c r="A1346" s="7"/>
      <c r="C1346" s="143"/>
      <c r="D1346" s="143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</row>
    <row r="1347" spans="1:40" s="145" customFormat="1" x14ac:dyDescent="0.3">
      <c r="A1347" s="7"/>
      <c r="C1347" s="143"/>
      <c r="D1347" s="143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</row>
    <row r="1348" spans="1:40" s="145" customFormat="1" x14ac:dyDescent="0.3">
      <c r="A1348" s="7"/>
      <c r="C1348" s="143"/>
      <c r="D1348" s="143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</row>
    <row r="1349" spans="1:40" s="145" customFormat="1" x14ac:dyDescent="0.3">
      <c r="A1349" s="7"/>
      <c r="C1349" s="143"/>
      <c r="D1349" s="143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</row>
    <row r="1350" spans="1:40" s="145" customFormat="1" x14ac:dyDescent="0.3">
      <c r="A1350" s="7"/>
      <c r="C1350" s="143"/>
      <c r="D1350" s="143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</row>
    <row r="1351" spans="1:40" s="145" customFormat="1" x14ac:dyDescent="0.3">
      <c r="A1351" s="7"/>
      <c r="C1351" s="143"/>
      <c r="D1351" s="143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</row>
    <row r="1352" spans="1:40" s="145" customFormat="1" x14ac:dyDescent="0.3">
      <c r="A1352" s="7"/>
      <c r="C1352" s="143"/>
      <c r="D1352" s="143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</row>
    <row r="1353" spans="1:40" s="145" customFormat="1" x14ac:dyDescent="0.3">
      <c r="A1353" s="7"/>
      <c r="C1353" s="143"/>
      <c r="D1353" s="143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</row>
    <row r="1354" spans="1:40" s="145" customFormat="1" x14ac:dyDescent="0.3">
      <c r="A1354" s="7"/>
      <c r="C1354" s="143"/>
      <c r="D1354" s="143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</row>
    <row r="1355" spans="1:40" s="145" customFormat="1" x14ac:dyDescent="0.3">
      <c r="A1355" s="7"/>
      <c r="C1355" s="143"/>
      <c r="D1355" s="143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</row>
    <row r="1356" spans="1:40" s="145" customFormat="1" x14ac:dyDescent="0.3">
      <c r="A1356" s="7"/>
      <c r="C1356" s="143"/>
      <c r="D1356" s="143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</row>
    <row r="1357" spans="1:40" s="145" customFormat="1" x14ac:dyDescent="0.3">
      <c r="A1357" s="7"/>
      <c r="C1357" s="143"/>
      <c r="D1357" s="143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</row>
    <row r="1358" spans="1:40" s="145" customFormat="1" x14ac:dyDescent="0.3">
      <c r="A1358" s="7"/>
      <c r="C1358" s="143"/>
      <c r="D1358" s="143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</row>
    <row r="1359" spans="1:40" s="145" customFormat="1" x14ac:dyDescent="0.3">
      <c r="A1359" s="7"/>
      <c r="C1359" s="143"/>
      <c r="D1359" s="143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</row>
    <row r="1360" spans="1:40" s="145" customFormat="1" x14ac:dyDescent="0.3">
      <c r="A1360" s="7"/>
      <c r="C1360" s="143"/>
      <c r="D1360" s="143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</row>
    <row r="1361" spans="1:40" s="145" customFormat="1" x14ac:dyDescent="0.3">
      <c r="A1361" s="7"/>
      <c r="C1361" s="143"/>
      <c r="D1361" s="143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</row>
    <row r="1362" spans="1:40" s="145" customFormat="1" x14ac:dyDescent="0.3">
      <c r="A1362" s="7"/>
      <c r="C1362" s="143"/>
      <c r="D1362" s="143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</row>
    <row r="1363" spans="1:40" s="145" customFormat="1" x14ac:dyDescent="0.3">
      <c r="A1363" s="7"/>
      <c r="C1363" s="143"/>
      <c r="D1363" s="143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</row>
    <row r="1364" spans="1:40" s="145" customFormat="1" x14ac:dyDescent="0.3">
      <c r="A1364" s="7"/>
      <c r="C1364" s="143"/>
      <c r="D1364" s="143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</row>
    <row r="1365" spans="1:40" s="145" customFormat="1" x14ac:dyDescent="0.3">
      <c r="A1365" s="7"/>
      <c r="C1365" s="143"/>
      <c r="D1365" s="143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</row>
    <row r="1366" spans="1:40" s="145" customFormat="1" x14ac:dyDescent="0.3">
      <c r="A1366" s="7"/>
      <c r="C1366" s="143"/>
      <c r="D1366" s="143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</row>
    <row r="1367" spans="1:40" s="145" customFormat="1" x14ac:dyDescent="0.3">
      <c r="A1367" s="7"/>
      <c r="C1367" s="143"/>
      <c r="D1367" s="143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</row>
    <row r="1368" spans="1:40" s="145" customFormat="1" x14ac:dyDescent="0.3">
      <c r="A1368" s="7"/>
      <c r="C1368" s="143"/>
      <c r="D1368" s="143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</row>
    <row r="1369" spans="1:40" s="145" customFormat="1" x14ac:dyDescent="0.3">
      <c r="A1369" s="7"/>
      <c r="C1369" s="143"/>
      <c r="D1369" s="143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</row>
    <row r="1370" spans="1:40" s="145" customFormat="1" x14ac:dyDescent="0.3">
      <c r="A1370" s="7"/>
      <c r="C1370" s="143"/>
      <c r="D1370" s="143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</row>
    <row r="1371" spans="1:40" s="145" customFormat="1" x14ac:dyDescent="0.3">
      <c r="A1371" s="7"/>
      <c r="C1371" s="143"/>
      <c r="D1371" s="143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</row>
    <row r="1372" spans="1:40" s="145" customFormat="1" x14ac:dyDescent="0.3">
      <c r="A1372" s="7"/>
      <c r="C1372" s="143"/>
      <c r="D1372" s="143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</row>
    <row r="1373" spans="1:40" s="145" customFormat="1" x14ac:dyDescent="0.3">
      <c r="A1373" s="7"/>
      <c r="C1373" s="143"/>
      <c r="D1373" s="143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</row>
    <row r="1374" spans="1:40" s="145" customFormat="1" x14ac:dyDescent="0.3">
      <c r="A1374" s="7"/>
      <c r="C1374" s="143"/>
      <c r="D1374" s="143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</row>
    <row r="1375" spans="1:40" s="145" customFormat="1" x14ac:dyDescent="0.3">
      <c r="A1375" s="7"/>
      <c r="C1375" s="143"/>
      <c r="D1375" s="143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</row>
    <row r="1376" spans="1:40" s="145" customFormat="1" x14ac:dyDescent="0.3">
      <c r="A1376" s="7"/>
      <c r="C1376" s="143"/>
      <c r="D1376" s="143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</row>
    <row r="1377" spans="1:40" s="145" customFormat="1" x14ac:dyDescent="0.3">
      <c r="A1377" s="7"/>
      <c r="C1377" s="143"/>
      <c r="D1377" s="143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</row>
    <row r="1378" spans="1:40" s="145" customFormat="1" x14ac:dyDescent="0.3">
      <c r="A1378" s="7"/>
      <c r="C1378" s="143"/>
      <c r="D1378" s="143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</row>
    <row r="1379" spans="1:40" s="145" customFormat="1" x14ac:dyDescent="0.3">
      <c r="A1379" s="7"/>
      <c r="C1379" s="143"/>
      <c r="D1379" s="143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</row>
    <row r="1380" spans="1:40" s="145" customFormat="1" x14ac:dyDescent="0.3">
      <c r="A1380" s="7"/>
      <c r="C1380" s="143"/>
      <c r="D1380" s="143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</row>
    <row r="1381" spans="1:40" s="145" customFormat="1" x14ac:dyDescent="0.3">
      <c r="A1381" s="7"/>
      <c r="C1381" s="143"/>
      <c r="D1381" s="143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</row>
    <row r="1382" spans="1:40" s="145" customFormat="1" x14ac:dyDescent="0.3">
      <c r="A1382" s="7"/>
      <c r="C1382" s="143"/>
      <c r="D1382" s="143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</row>
    <row r="1383" spans="1:40" s="145" customFormat="1" x14ac:dyDescent="0.3">
      <c r="A1383" s="7"/>
      <c r="C1383" s="143"/>
      <c r="D1383" s="143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</row>
    <row r="1384" spans="1:40" s="145" customFormat="1" x14ac:dyDescent="0.3">
      <c r="A1384" s="7"/>
      <c r="C1384" s="143"/>
      <c r="D1384" s="143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</row>
    <row r="1385" spans="1:40" s="145" customFormat="1" x14ac:dyDescent="0.3">
      <c r="A1385" s="7"/>
      <c r="C1385" s="143"/>
      <c r="D1385" s="143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</row>
    <row r="1386" spans="1:40" s="145" customFormat="1" x14ac:dyDescent="0.3">
      <c r="A1386" s="7"/>
      <c r="C1386" s="143"/>
      <c r="D1386" s="143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</row>
    <row r="1387" spans="1:40" s="145" customFormat="1" x14ac:dyDescent="0.3">
      <c r="A1387" s="7"/>
      <c r="C1387" s="143"/>
      <c r="D1387" s="143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</row>
    <row r="1388" spans="1:40" s="145" customFormat="1" x14ac:dyDescent="0.3">
      <c r="A1388" s="7"/>
      <c r="C1388" s="143"/>
      <c r="D1388" s="143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</row>
    <row r="1389" spans="1:40" s="145" customFormat="1" x14ac:dyDescent="0.3">
      <c r="A1389" s="7"/>
      <c r="C1389" s="143"/>
      <c r="D1389" s="143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</row>
    <row r="1390" spans="1:40" s="145" customFormat="1" x14ac:dyDescent="0.3">
      <c r="A1390" s="7"/>
      <c r="C1390" s="143"/>
      <c r="D1390" s="143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</row>
    <row r="1391" spans="1:40" s="145" customFormat="1" x14ac:dyDescent="0.3">
      <c r="A1391" s="7"/>
      <c r="C1391" s="143"/>
      <c r="D1391" s="143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</row>
    <row r="1392" spans="1:40" s="145" customFormat="1" x14ac:dyDescent="0.3">
      <c r="A1392" s="7"/>
      <c r="C1392" s="143"/>
      <c r="D1392" s="143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</row>
    <row r="1393" spans="1:40" s="145" customFormat="1" x14ac:dyDescent="0.3">
      <c r="A1393" s="7"/>
      <c r="C1393" s="143"/>
      <c r="D1393" s="143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</row>
  </sheetData>
  <sheetProtection selectLockedCells="1" selectUnlockedCells="1"/>
  <mergeCells count="22">
    <mergeCell ref="B302:B304"/>
    <mergeCell ref="B318:B319"/>
    <mergeCell ref="B367:D367"/>
    <mergeCell ref="A288:A289"/>
    <mergeCell ref="A271:A273"/>
    <mergeCell ref="B274:B275"/>
    <mergeCell ref="B279:B280"/>
    <mergeCell ref="A281:A282"/>
    <mergeCell ref="A285:A286"/>
    <mergeCell ref="A252:A253"/>
    <mergeCell ref="B11:D11"/>
    <mergeCell ref="B12:C12"/>
    <mergeCell ref="B13:B14"/>
    <mergeCell ref="C13:C14"/>
    <mergeCell ref="D13:D14"/>
    <mergeCell ref="B17:B20"/>
    <mergeCell ref="B23:B26"/>
    <mergeCell ref="B140:B141"/>
    <mergeCell ref="B153:D153"/>
    <mergeCell ref="D213:D215"/>
    <mergeCell ref="A248:A249"/>
    <mergeCell ref="B28:B29"/>
  </mergeCells>
  <printOptions horizontalCentered="1"/>
  <pageMargins left="0.47244094488188981" right="0.11811023622047245" top="0.19685039370078741" bottom="0.19685039370078741" header="0.19685039370078741" footer="0.51181102362204722"/>
  <pageSetup paperSize="9" scale="45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ОБЩИЙ ПРАЙС 29.12.2021 </vt:lpstr>
      <vt:lpstr>'ОБЩИЙ ПРАЙС 29.12.2021 '!Excel_BuiltIn_Print_Area</vt:lpstr>
      <vt:lpstr>'ОБЩИЙ ПРАЙС 29.12.2021 '!Excel_BuiltIn_Print_Area_1_1</vt:lpstr>
      <vt:lpstr>'ОБЩИЙ ПРАЙС 29.12.2021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2021-12-29T07:38:27Z</cp:lastPrinted>
  <dcterms:created xsi:type="dcterms:W3CDTF">2014-05-30T06:07:45Z</dcterms:created>
  <dcterms:modified xsi:type="dcterms:W3CDTF">2021-12-30T06:21:40Z</dcterms:modified>
</cp:coreProperties>
</file>